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CCM GHT72\FRME\2025\FRME 25-002 AO FOURN-CONSOM MÉDICO-CHIRURGICAUX\03.PLACE\1 - DCE - FRME 25-002\"/>
    </mc:Choice>
  </mc:AlternateContent>
  <bookViews>
    <workbookView xWindow="150" yWindow="360" windowWidth="15360" windowHeight="11940" tabRatio="770"/>
  </bookViews>
  <sheets>
    <sheet name="Sommaire" sheetId="2" r:id="rId1"/>
    <sheet name="cahier 1" sheetId="3" r:id="rId2"/>
    <sheet name="cahier 2" sheetId="5" r:id="rId3"/>
    <sheet name="cahier 3" sheetId="6" r:id="rId4"/>
    <sheet name="cahier 4" sheetId="7" r:id="rId5"/>
    <sheet name="cahier 5" sheetId="8" r:id="rId6"/>
    <sheet name=" cahier 6" sheetId="9" r:id="rId7"/>
    <sheet name=" cahier 7" sheetId="12" r:id="rId8"/>
    <sheet name="cahier 8" sheetId="11" r:id="rId9"/>
    <sheet name="cahier 9" sheetId="13" r:id="rId10"/>
  </sheets>
  <externalReferences>
    <externalReference r:id="rId11"/>
  </externalReferences>
  <definedNames>
    <definedName name="_Toc200446967" localSheetId="5">'cahier 5'!$B$59</definedName>
    <definedName name="_Toc200446993" localSheetId="7">' cahier 7'!$B$200</definedName>
    <definedName name="_xlnm.Print_Titles" localSheetId="6">' cahier 6'!$4:$4</definedName>
    <definedName name="_xlnm.Print_Titles" localSheetId="7">' cahier 7'!$4:$4</definedName>
    <definedName name="_xlnm.Print_Titles" localSheetId="1">'cahier 1'!$4:$4</definedName>
    <definedName name="_xlnm.Print_Titles" localSheetId="2">'cahier 2'!$4:$4</definedName>
    <definedName name="_xlnm.Print_Titles" localSheetId="3">'cahier 3'!$4:$4</definedName>
    <definedName name="_xlnm.Print_Titles" localSheetId="4">'cahier 4'!$4:$4</definedName>
    <definedName name="_xlnm.Print_Titles" localSheetId="5">'cahier 5'!$4:$4</definedName>
    <definedName name="_xlnm.Print_Titles" localSheetId="8">'cahier 8'!$4:$4</definedName>
    <definedName name="_xlnm.Print_Titles" localSheetId="9">'cahier 9'!$4:$4</definedName>
    <definedName name="OLE_LINK6" localSheetId="5">'cahier 5'!$B$59</definedName>
    <definedName name="Z_09D8AAEA_3094_4087_B75F_23B9D42847C9_.wvu.Cols" localSheetId="6" hidden="1">' cahier 6'!$I:$I</definedName>
    <definedName name="Z_09D8AAEA_3094_4087_B75F_23B9D42847C9_.wvu.Cols" localSheetId="7" hidden="1">' cahier 7'!$I:$I</definedName>
    <definedName name="Z_09D8AAEA_3094_4087_B75F_23B9D42847C9_.wvu.Cols" localSheetId="4" hidden="1">'cahier 4'!#REF!</definedName>
    <definedName name="Z_09D8AAEA_3094_4087_B75F_23B9D42847C9_.wvu.Cols" localSheetId="5" hidden="1">'cahier 5'!$I:$I</definedName>
    <definedName name="Z_09D8AAEA_3094_4087_B75F_23B9D42847C9_.wvu.Cols" localSheetId="8" hidden="1">'cahier 8'!$I:$I</definedName>
    <definedName name="Z_09D8AAEA_3094_4087_B75F_23B9D42847C9_.wvu.Cols" localSheetId="9" hidden="1">'cahier 9'!$H:$H</definedName>
    <definedName name="Z_09D8AAEA_3094_4087_B75F_23B9D42847C9_.wvu.PrintTitles" localSheetId="6" hidden="1">' cahier 6'!$4:$4</definedName>
    <definedName name="Z_09D8AAEA_3094_4087_B75F_23B9D42847C9_.wvu.PrintTitles" localSheetId="7" hidden="1">' cahier 7'!$4:$4</definedName>
    <definedName name="Z_09D8AAEA_3094_4087_B75F_23B9D42847C9_.wvu.PrintTitles" localSheetId="1" hidden="1">'cahier 1'!$4:$4</definedName>
    <definedName name="Z_09D8AAEA_3094_4087_B75F_23B9D42847C9_.wvu.PrintTitles" localSheetId="2" hidden="1">'cahier 2'!$4:$4</definedName>
    <definedName name="Z_09D8AAEA_3094_4087_B75F_23B9D42847C9_.wvu.PrintTitles" localSheetId="3" hidden="1">'cahier 3'!$4:$4</definedName>
    <definedName name="Z_09D8AAEA_3094_4087_B75F_23B9D42847C9_.wvu.PrintTitles" localSheetId="4" hidden="1">'cahier 4'!$4:$4</definedName>
    <definedName name="Z_09D8AAEA_3094_4087_B75F_23B9D42847C9_.wvu.PrintTitles" localSheetId="5" hidden="1">'cahier 5'!$4:$4</definedName>
    <definedName name="Z_09D8AAEA_3094_4087_B75F_23B9D42847C9_.wvu.PrintTitles" localSheetId="8" hidden="1">'cahier 8'!#REF!</definedName>
    <definedName name="Z_09D8AAEA_3094_4087_B75F_23B9D42847C9_.wvu.PrintTitles" localSheetId="9" hidden="1">'cahier 9'!#REF!</definedName>
    <definedName name="Z_09D8AAEA_3094_4087_B75F_23B9D42847C9_.wvu.Rows" localSheetId="8" hidden="1">'cahier 8'!#REF!</definedName>
    <definedName name="Z_09D8AAEA_3094_4087_B75F_23B9D42847C9_.wvu.Rows" localSheetId="9" hidden="1">'cahier 9'!#REF!</definedName>
    <definedName name="Z_1687CDAE_72F4_4890_A2CE_90E1693EF0A9_.wvu.Cols" localSheetId="6" hidden="1">' cahier 6'!$I:$I</definedName>
    <definedName name="Z_1687CDAE_72F4_4890_A2CE_90E1693EF0A9_.wvu.Cols" localSheetId="7" hidden="1">' cahier 7'!$I:$I</definedName>
    <definedName name="Z_1687CDAE_72F4_4890_A2CE_90E1693EF0A9_.wvu.Cols" localSheetId="4" hidden="1">'cahier 4'!#REF!</definedName>
    <definedName name="Z_1687CDAE_72F4_4890_A2CE_90E1693EF0A9_.wvu.Cols" localSheetId="5" hidden="1">'cahier 5'!$I:$I</definedName>
    <definedName name="Z_1687CDAE_72F4_4890_A2CE_90E1693EF0A9_.wvu.Cols" localSheetId="8" hidden="1">'cahier 8'!$I:$I</definedName>
    <definedName name="Z_1687CDAE_72F4_4890_A2CE_90E1693EF0A9_.wvu.Cols" localSheetId="9" hidden="1">'cahier 9'!$H:$H</definedName>
    <definedName name="Z_1687CDAE_72F4_4890_A2CE_90E1693EF0A9_.wvu.PrintTitles" localSheetId="6" hidden="1">' cahier 6'!$4:$4</definedName>
    <definedName name="Z_1687CDAE_72F4_4890_A2CE_90E1693EF0A9_.wvu.PrintTitles" localSheetId="7" hidden="1">' cahier 7'!$4:$4</definedName>
    <definedName name="Z_1687CDAE_72F4_4890_A2CE_90E1693EF0A9_.wvu.PrintTitles" localSheetId="1" hidden="1">'cahier 1'!$4:$4</definedName>
    <definedName name="Z_1687CDAE_72F4_4890_A2CE_90E1693EF0A9_.wvu.PrintTitles" localSheetId="2" hidden="1">'cahier 2'!$4:$4</definedName>
    <definedName name="Z_1687CDAE_72F4_4890_A2CE_90E1693EF0A9_.wvu.PrintTitles" localSheetId="3" hidden="1">'cahier 3'!$4:$4</definedName>
    <definedName name="Z_1687CDAE_72F4_4890_A2CE_90E1693EF0A9_.wvu.PrintTitles" localSheetId="4" hidden="1">'cahier 4'!$4:$4</definedName>
    <definedName name="Z_1687CDAE_72F4_4890_A2CE_90E1693EF0A9_.wvu.PrintTitles" localSheetId="5" hidden="1">'cahier 5'!$4:$4</definedName>
    <definedName name="Z_1687CDAE_72F4_4890_A2CE_90E1693EF0A9_.wvu.PrintTitles" localSheetId="8" hidden="1">'cahier 8'!#REF!</definedName>
    <definedName name="Z_1687CDAE_72F4_4890_A2CE_90E1693EF0A9_.wvu.PrintTitles" localSheetId="9" hidden="1">'cahier 9'!#REF!</definedName>
    <definedName name="Z_1687CDAE_72F4_4890_A2CE_90E1693EF0A9_.wvu.Rows" localSheetId="8" hidden="1">'cahier 8'!#REF!</definedName>
    <definedName name="Z_1687CDAE_72F4_4890_A2CE_90E1693EF0A9_.wvu.Rows" localSheetId="9" hidden="1">'cahier 9'!#REF!</definedName>
    <definedName name="Z_7D30C6C3_B635_4807_8619_A8778E25C4B0_.wvu.Cols" localSheetId="6" hidden="1">' cahier 6'!$I:$I</definedName>
    <definedName name="Z_7D30C6C3_B635_4807_8619_A8778E25C4B0_.wvu.Cols" localSheetId="7" hidden="1">' cahier 7'!$I:$I</definedName>
    <definedName name="Z_7D30C6C3_B635_4807_8619_A8778E25C4B0_.wvu.Cols" localSheetId="2" hidden="1">'cahier 2'!#REF!</definedName>
    <definedName name="Z_7D30C6C3_B635_4807_8619_A8778E25C4B0_.wvu.Cols" localSheetId="3" hidden="1">'cahier 3'!#REF!</definedName>
    <definedName name="Z_7D30C6C3_B635_4807_8619_A8778E25C4B0_.wvu.Cols" localSheetId="4" hidden="1">'cahier 4'!#REF!</definedName>
    <definedName name="Z_7D30C6C3_B635_4807_8619_A8778E25C4B0_.wvu.Cols" localSheetId="5" hidden="1">'cahier 5'!$I:$I</definedName>
    <definedName name="Z_7D30C6C3_B635_4807_8619_A8778E25C4B0_.wvu.Cols" localSheetId="8" hidden="1">'cahier 8'!$I:$I</definedName>
    <definedName name="Z_7D30C6C3_B635_4807_8619_A8778E25C4B0_.wvu.Cols" localSheetId="9" hidden="1">'cahier 9'!$H:$H</definedName>
    <definedName name="Z_7D30C6C3_B635_4807_8619_A8778E25C4B0_.wvu.PrintTitles" localSheetId="6" hidden="1">' cahier 6'!$4:$4</definedName>
    <definedName name="Z_7D30C6C3_B635_4807_8619_A8778E25C4B0_.wvu.PrintTitles" localSheetId="7" hidden="1">' cahier 7'!$4:$4</definedName>
    <definedName name="Z_7D30C6C3_B635_4807_8619_A8778E25C4B0_.wvu.PrintTitles" localSheetId="1" hidden="1">'cahier 1'!$4:$4</definedName>
    <definedName name="Z_7D30C6C3_B635_4807_8619_A8778E25C4B0_.wvu.PrintTitles" localSheetId="2" hidden="1">'cahier 2'!$4:$4</definedName>
    <definedName name="Z_7D30C6C3_B635_4807_8619_A8778E25C4B0_.wvu.PrintTitles" localSheetId="3" hidden="1">'cahier 3'!$4:$4</definedName>
    <definedName name="Z_7D30C6C3_B635_4807_8619_A8778E25C4B0_.wvu.PrintTitles" localSheetId="4" hidden="1">'cahier 4'!$4:$4</definedName>
    <definedName name="Z_7D30C6C3_B635_4807_8619_A8778E25C4B0_.wvu.PrintTitles" localSheetId="5" hidden="1">'cahier 5'!$4:$4</definedName>
    <definedName name="Z_7D30C6C3_B635_4807_8619_A8778E25C4B0_.wvu.Rows" localSheetId="8" hidden="1">'cahier 8'!#REF!</definedName>
    <definedName name="Z_7D30C6C3_B635_4807_8619_A8778E25C4B0_.wvu.Rows" localSheetId="9" hidden="1">'cahier 9'!#REF!</definedName>
    <definedName name="_xlnm.Print_Area" localSheetId="6">' cahier 6'!$B$1:$I$41</definedName>
    <definedName name="_xlnm.Print_Area" localSheetId="7">' cahier 7'!$B$1:$I$271</definedName>
    <definedName name="_xlnm.Print_Area" localSheetId="1">'cahier 1'!$B$1:$I$28</definedName>
    <definedName name="_xlnm.Print_Area" localSheetId="2">'cahier 2'!$B$1:$I$88</definedName>
    <definedName name="_xlnm.Print_Area" localSheetId="3">'cahier 3'!$B$1:$I$106</definedName>
    <definedName name="_xlnm.Print_Area" localSheetId="4">'cahier 4'!$B$1:$I$101</definedName>
    <definedName name="_xlnm.Print_Area" localSheetId="5">'cahier 5'!$B$1:$I$67</definedName>
    <definedName name="_xlnm.Print_Area" localSheetId="8">'cahier 8'!$B$1:$I$55</definedName>
    <definedName name="_xlnm.Print_Area" localSheetId="9">'cahier 9'!$A$1:$I$10</definedName>
  </definedNames>
  <calcPr calcId="162913"/>
  <customWorkbookViews>
    <customWorkbookView name="CHARG3 - Affichage personnalisé" guid="{09D8AAEA-3094-4087-B75F-23B9D42847C9}" mergeInterval="0" personalView="1" maximized="1" windowWidth="1020" windowHeight="629" tabRatio="614" activeSheetId="10"/>
    <customWorkbookView name="INV1 - Affichage personnalisé" guid="{7D30C6C3-B635-4807-8619-A8778E25C4B0}" mergeInterval="0" personalView="1" maximized="1" windowWidth="762" windowHeight="430" tabRatio="614" activeSheetId="10"/>
    <customWorkbookView name="MEDIC1 - Affichage personnalisé" guid="{1687CDAE-72F4-4890-A2CE-90E1693EF0A9}" mergeInterval="0" personalView="1" maximized="1" windowWidth="1020" windowHeight="579" tabRatio="614" activeSheetId="3"/>
    <customWorkbookView name="MEDIC2 - Affichage personnalisé" guid="{AA54538E-18F0-4612-8A0F-0B098996ED41}" mergeInterval="0" personalView="1" maximized="1" windowWidth="1276" windowHeight="851" tabRatio="614" activeSheetId="1"/>
  </customWorkbookViews>
</workbook>
</file>

<file path=xl/calcChain.xml><?xml version="1.0" encoding="utf-8"?>
<calcChain xmlns="http://schemas.openxmlformats.org/spreadsheetml/2006/main">
  <c r="E29" i="6" l="1"/>
  <c r="E28" i="6"/>
  <c r="E30" i="6"/>
  <c r="E32" i="6"/>
  <c r="E47" i="6"/>
  <c r="E41" i="6" l="1"/>
  <c r="E50" i="6"/>
  <c r="E46" i="6"/>
  <c r="E35" i="6"/>
  <c r="E37" i="6"/>
  <c r="E39" i="6"/>
  <c r="E36" i="6"/>
  <c r="E33" i="6"/>
  <c r="E40" i="6"/>
</calcChain>
</file>

<file path=xl/sharedStrings.xml><?xml version="1.0" encoding="utf-8"?>
<sst xmlns="http://schemas.openxmlformats.org/spreadsheetml/2006/main" count="767" uniqueCount="572">
  <si>
    <t>DESIGNATION</t>
  </si>
  <si>
    <t>Adhésif enfant</t>
  </si>
  <si>
    <t>Couverture isothermique adulte - type de survie</t>
  </si>
  <si>
    <t>Couverture isothermique enfant - type de survie</t>
  </si>
  <si>
    <t>Lunettes de protection anti UVA / UVB prématuré</t>
  </si>
  <si>
    <t>Lunettes de protection anti UVA / UVB nourrisson</t>
  </si>
  <si>
    <t>Pince pédicure coupe oblique</t>
  </si>
  <si>
    <t>Support sac à urine</t>
  </si>
  <si>
    <t>Lunettes de protection anti UVA / UVB petit prématuré</t>
  </si>
  <si>
    <t>Ensemble ceinture et attaches 4 membres</t>
  </si>
  <si>
    <t>Lime à ongle métal</t>
  </si>
  <si>
    <t>Réservoir à O2 adulte</t>
  </si>
  <si>
    <t>Casque EEG Electro-Cap (46-50)</t>
  </si>
  <si>
    <t>Casque EEG Electro-Cap (50-54)</t>
  </si>
  <si>
    <t>Casque EEG Electro-Cap (54-58)</t>
  </si>
  <si>
    <t>Casque EEG Electro-Cap (58-62)</t>
  </si>
  <si>
    <t>Electrodes cupules argent diamètre 10 mm fiche DIN câble 1,5 ML</t>
  </si>
  <si>
    <t>Ciseaux découpe vêtement GESCO GM 18 cm</t>
  </si>
  <si>
    <t>Masques avec accès pour fibroscopie pulmonaire taille adulte</t>
  </si>
  <si>
    <t>Masques avec accès pour fibroscopie pulmonaire taille enfant</t>
  </si>
  <si>
    <t>Masques avec accès pour fibroscopie pulmonaire taille nourrisson</t>
  </si>
  <si>
    <t>Electrodes de secours pour Electro-Cap  fiche DIN</t>
  </si>
  <si>
    <t>Total HT</t>
  </si>
  <si>
    <t>Total TTC</t>
  </si>
  <si>
    <t>% de remise sur les tarifs catalogue</t>
  </si>
  <si>
    <t>Total du lot 10 en € TTC</t>
  </si>
  <si>
    <t>Total du lot 17 en € TTC</t>
  </si>
  <si>
    <t>Total du lot 21 en € TTC</t>
  </si>
  <si>
    <t>Total du lot 22 en € TTC</t>
  </si>
  <si>
    <t>Total du lot 23 en € TTC</t>
  </si>
  <si>
    <t>Total du lot 24 en € TTC</t>
  </si>
  <si>
    <t>Total du lot 28 en € TTC</t>
  </si>
  <si>
    <t>Total du lot 30 en € TTC</t>
  </si>
  <si>
    <t>Total du lot 33 en € TTC</t>
  </si>
  <si>
    <t>Total du lot 35 en € TTC</t>
  </si>
  <si>
    <t>Total du lot 36 en € TTC</t>
  </si>
  <si>
    <t>Total du lot 44 en € TTC</t>
  </si>
  <si>
    <t>Total du lot 49 en € TTC</t>
  </si>
  <si>
    <t>Total du lot 54 en € TTC</t>
  </si>
  <si>
    <t>Fixation pour ceinture magnétique</t>
  </si>
  <si>
    <t>Prix unitaire HT</t>
  </si>
  <si>
    <t>Total du lot 58 en € TTC</t>
  </si>
  <si>
    <t>Adhésif adulte</t>
  </si>
  <si>
    <t>Bracelet d'identité adulte avec support ou porte étiquette étanche</t>
  </si>
  <si>
    <t>IMPERATIF : Chaque feuille renseignée par le candidat doit être signée avec le cachet de la société</t>
  </si>
  <si>
    <t>Référence fournisseur</t>
  </si>
  <si>
    <t>Collier cervical - taille bébé</t>
  </si>
  <si>
    <t>Collier cervical - taille pédiatrique</t>
  </si>
  <si>
    <t>Collier cervical - très petite taille</t>
  </si>
  <si>
    <t>Collier cervical - petite taille</t>
  </si>
  <si>
    <t>Collier cervical - taille standard</t>
  </si>
  <si>
    <t>Collier cervical - grande taille</t>
  </si>
  <si>
    <t xml:space="preserve">Collier cervical - multi réglable adulte </t>
  </si>
  <si>
    <t xml:space="preserve">Collier cervical - multi réglable pédiatrique </t>
  </si>
  <si>
    <r>
      <t xml:space="preserve">Masque à usage unique </t>
    </r>
    <r>
      <rPr>
        <b/>
        <sz val="12"/>
        <rFont val="Arial"/>
        <family val="2"/>
      </rPr>
      <t>sans fuite</t>
    </r>
    <r>
      <rPr>
        <sz val="12"/>
        <rFont val="Arial"/>
        <family val="2"/>
      </rPr>
      <t xml:space="preserve"> moyen modèle</t>
    </r>
  </si>
  <si>
    <r>
      <t xml:space="preserve">Masque à usage unique </t>
    </r>
    <r>
      <rPr>
        <b/>
        <sz val="12"/>
        <rFont val="Arial"/>
        <family val="2"/>
      </rPr>
      <t>sans fuite</t>
    </r>
    <r>
      <rPr>
        <sz val="12"/>
        <rFont val="Arial"/>
        <family val="2"/>
      </rPr>
      <t xml:space="preserve"> grand modèle</t>
    </r>
  </si>
  <si>
    <t>Brosse à poil nylon sur tige pour canule de diamètre 7 mm</t>
  </si>
  <si>
    <t>Ouvre bouche + bandeau adulte</t>
  </si>
  <si>
    <t>Ouvre bouche + bandeau enfant</t>
  </si>
  <si>
    <t>Ciseaux Lister</t>
  </si>
  <si>
    <t>Menotte bébé 1er âge capitonnée velours usage multiple</t>
  </si>
  <si>
    <t>Menotte bébé 2ème âge capitonnée velours usage multiple</t>
  </si>
  <si>
    <t>Ceinture magnétique abdominale au lit taille M</t>
  </si>
  <si>
    <t>Ceinture magnétique abdominale au lit taille L</t>
  </si>
  <si>
    <t>Ceinture magnétique abdominale au lit taille S</t>
  </si>
  <si>
    <t>Ceinture magnétique abdominale au lit taille XL</t>
  </si>
  <si>
    <t>Attache cheville magnétique reliés taille M</t>
  </si>
  <si>
    <t xml:space="preserve">Cale tête en gel fer à cheval adulte </t>
  </si>
  <si>
    <t xml:space="preserve">Cale tête en gel rond percé </t>
  </si>
  <si>
    <t>Protège sonde échographique sans réservoir à l'unité médicalement propre</t>
  </si>
  <si>
    <t>Bracelet d'identité enfant avec avec support ou porte étiquette étanche bleu</t>
  </si>
  <si>
    <t>Bracelet d'identité enfant avec avec support ou porte étiquette étanche rose</t>
  </si>
  <si>
    <t>Cannes anglaises - taille adulte  - (paire)</t>
  </si>
  <si>
    <t>Nez artificiel sans tubulure diamètre 22 mm</t>
  </si>
  <si>
    <t xml:space="preserve">Ceinture pour capteur de respiration Piezzo, fixation anneaux S </t>
  </si>
  <si>
    <t>Ceinture pour capteur de respiration Piezzo, fixation anneaux M</t>
  </si>
  <si>
    <t>Ceinture pour capteur de respiration Piezzo, fixation anneaux L</t>
  </si>
  <si>
    <t>Capteur de respiration Piezzo fixation par anneaux, fiches Din</t>
  </si>
  <si>
    <t>Adaptateurs cordon pour bornier tétière (fiches sécurité)</t>
  </si>
  <si>
    <t>Ceinture thoracique pour Electrocap taille enfant</t>
  </si>
  <si>
    <t>Ceinture thoracique pour Electrocap taille S</t>
  </si>
  <si>
    <t>Ceinture thoracique pour Electrocap taille M</t>
  </si>
  <si>
    <t>Ceinture thoracique pour Electrocap taille L</t>
  </si>
  <si>
    <t>Total du lot 19 en € TTC</t>
  </si>
  <si>
    <t>Total du lot 20 en € TTC</t>
  </si>
  <si>
    <t>Total du lot 39 en € TTC</t>
  </si>
  <si>
    <t>Total du lot 40 en € TTC</t>
  </si>
  <si>
    <t>Total du lot 43 en € TTC</t>
  </si>
  <si>
    <t>Manchette à perfusion sous pression pour poches de 500 ml</t>
  </si>
  <si>
    <t>Insufflateur manuel Adulte avec valve sans masque</t>
  </si>
  <si>
    <t>Insufflateur manuel Pédiatrique avec valve sans masque</t>
  </si>
  <si>
    <t xml:space="preserve">PIECES Détachées </t>
  </si>
  <si>
    <t>Insufflateur manuel Néonatal avec valve sans masque</t>
  </si>
  <si>
    <t xml:space="preserve">Pièce détachée en cas de manchette à chambre : 
chambre à air 500 ml : chambre à air </t>
  </si>
  <si>
    <t>Réservoir à O2 pédiatrique</t>
  </si>
  <si>
    <r>
      <t xml:space="preserve">Insufflateurs manuels </t>
    </r>
    <r>
      <rPr>
        <b/>
        <sz val="12"/>
        <rFont val="Arial"/>
        <family val="2"/>
      </rPr>
      <t>Adulte</t>
    </r>
    <r>
      <rPr>
        <sz val="12"/>
        <rFont val="Arial"/>
        <family val="2"/>
      </rPr>
      <t xml:space="preserve"> avec valve et masques à usage unique</t>
    </r>
  </si>
  <si>
    <r>
      <t xml:space="preserve">Insufflateurs manuels </t>
    </r>
    <r>
      <rPr>
        <b/>
        <sz val="12"/>
        <rFont val="Arial"/>
        <family val="2"/>
      </rPr>
      <t>Pédiatrique</t>
    </r>
    <r>
      <rPr>
        <sz val="12"/>
        <rFont val="Arial"/>
        <family val="2"/>
      </rPr>
      <t xml:space="preserve"> avec valve et masques à usage unique</t>
    </r>
  </si>
  <si>
    <t>Electrodes cupules 6 mm câble Din 1,5 m</t>
  </si>
  <si>
    <t xml:space="preserve">Tampons feutres diamètre 6 mm </t>
  </si>
  <si>
    <t>Electrode pré-câblée repositionnable pour électromyogramme 
support non tissé 28*20 environ à gel solide , câble de 80 cm 
connecteur K de 1,5 mm</t>
  </si>
  <si>
    <t>Bandes élastiques en velcro GM</t>
  </si>
  <si>
    <t>Bandes élastiques en velcro MM</t>
  </si>
  <si>
    <t>Ceinture magnétique au fauteuil taille XL (+ maintien pelvien)</t>
  </si>
  <si>
    <t>Ceinture magnétique au fauteuil taille M (+ maintien pelvien)</t>
  </si>
  <si>
    <t>Ceinture magnétique au fauteuil taille L (+ maintien pelvien)</t>
  </si>
  <si>
    <t>Attache cheville magnétique non reliés taille M</t>
  </si>
  <si>
    <t>Attache cheville magnétique non reliés taille S</t>
  </si>
  <si>
    <t>Coussin semi Flower (type NEG0498)</t>
  </si>
  <si>
    <t>Coussin triangulaire (type VCP017CIC)</t>
  </si>
  <si>
    <t>Protège sonde échographique sans réservoir à l'unité médicalement propre SANS LATEX</t>
  </si>
  <si>
    <t>Monture</t>
  </si>
  <si>
    <t>visières interchangeable</t>
  </si>
  <si>
    <t>Conditionnement
Fournisseur</t>
  </si>
  <si>
    <t>Valve unidirectionnelle</t>
  </si>
  <si>
    <t>Manomètre pour bavu pédiatrique</t>
  </si>
  <si>
    <t>Cale décubitus latéral à 30° (&gt;165 cm) (type VCP11CIC)</t>
  </si>
  <si>
    <t>Pince à clamper type Kocher plastique à usage unique</t>
  </si>
  <si>
    <t xml:space="preserve">Atténuateurs par paire </t>
  </si>
  <si>
    <t>Total du lot 25 en € TTC</t>
  </si>
  <si>
    <t>Total du lot 41 en € TTC</t>
  </si>
  <si>
    <t>Quantité d'échantillons si demandés</t>
  </si>
  <si>
    <t>Bouchons d'oreilles à usage unique (paire)</t>
  </si>
  <si>
    <t>1 (restitué)</t>
  </si>
  <si>
    <t>Cale décubitus latéral à 30° (&lt;165 cm) (type VCP08 CIC)</t>
  </si>
  <si>
    <t>body harnais maintien intégral fermeture à clip taille S</t>
  </si>
  <si>
    <t xml:space="preserve">body harnais maintien intégral fermeture à clip taille M </t>
  </si>
  <si>
    <t>body harnais maintien intégral fermeture à clip taille L</t>
  </si>
  <si>
    <t xml:space="preserve">CAHIER N° 1  - DISPOSITIFS POUR IMMOBILISATION et de CONTENTIONS </t>
  </si>
  <si>
    <t>CAHIER N° 2- ABORDS RESPIRATOIRES   - VENTILATION - ANESTHESIE - REANIMATION</t>
  </si>
  <si>
    <t>CAHIER N° 3  - ARTICLES de MESURE et de DIAGNOSTIC</t>
  </si>
  <si>
    <t xml:space="preserve">CAHIER N° 4  - INSTRUMENTATION et ACCESSOIRES </t>
  </si>
  <si>
    <t>CAHIER N° 5  - MAINTIENS DE SECURITE pour les PATIENTS</t>
  </si>
  <si>
    <t>LOT 1 - Collier cervical pour immobilisation d'urgence (traumatisme rachis cervical)</t>
  </si>
  <si>
    <t>LOT 7 - Insufflateurs manuels (BAVU) et accessoires (valves)</t>
  </si>
  <si>
    <t>LOT 8 - Insufflateurs manuels (BAVU) à usage unique</t>
  </si>
  <si>
    <r>
      <t xml:space="preserve">Insufflateurs manuels </t>
    </r>
    <r>
      <rPr>
        <b/>
        <sz val="12"/>
        <rFont val="Arial"/>
        <family val="2"/>
      </rPr>
      <t>Nourrisson</t>
    </r>
    <r>
      <rPr>
        <sz val="12"/>
        <rFont val="Arial"/>
        <family val="2"/>
      </rPr>
      <t xml:space="preserve"> avec valve et masques à usage unique</t>
    </r>
  </si>
  <si>
    <t>Lot 10 - Masques et accessoires pour VNI</t>
  </si>
  <si>
    <t xml:space="preserve"> Ventouse pour systeme de massage cardiaque Lucas Stryker </t>
  </si>
  <si>
    <t>Turbines Spirobank FlowMir</t>
  </si>
  <si>
    <t xml:space="preserve"> Oxymètre de pouls, modèle de doigt </t>
  </si>
  <si>
    <t>Brassard taille 1</t>
  </si>
  <si>
    <t>Brassard taille 2</t>
  </si>
  <si>
    <t>Brassard taille 3</t>
  </si>
  <si>
    <t>Brassard taille 4</t>
  </si>
  <si>
    <t>Brassard taille 5</t>
  </si>
  <si>
    <t>Coupe ongle "Securit"</t>
  </si>
  <si>
    <t xml:space="preserve">Ensemble coupe -bague avec transformateur et malette </t>
  </si>
  <si>
    <t>Lame de rechange diamantée (rouge)</t>
  </si>
  <si>
    <t>Lame de rechange carbure (bleue)</t>
  </si>
  <si>
    <t>Lame tungstene résine  D 50</t>
  </si>
  <si>
    <t>Lame tungstene résine  D 65</t>
  </si>
  <si>
    <t>Lame titane résine  D 50</t>
  </si>
  <si>
    <t>Lame titane résine  D 65</t>
  </si>
  <si>
    <t>Pince à ongles incarnés 11,5 et 13cm. Mors plats Inox.</t>
  </si>
  <si>
    <t>Orthesil bi-composant comprenant  bas et dureté 1 pot de 250 g base A shore20 à 30.05e et 250 g catalyseur B shore 20 à 30.05</t>
  </si>
  <si>
    <t>porte lames gouges</t>
  </si>
  <si>
    <t>Fraise en carbure de tungstène, denture hélicoïdale superfine, pour abrasion des ongles normaux, autoclavable</t>
  </si>
  <si>
    <t>Fraise en carbure de tungstène, denture croisée moyenne, coupe franche et sans strie,pour abrasion des ongles normaux, autoclavable</t>
  </si>
  <si>
    <t>Fraise en carbure de tungstène,denture croisée fine, coupe franche et sans strie,pour abrasion/finition des ongles fins,autoclavable</t>
  </si>
  <si>
    <t xml:space="preserve">Coussinet Agil protection moyen </t>
  </si>
  <si>
    <t xml:space="preserve">Protections halus valgus grande taille </t>
  </si>
  <si>
    <t xml:space="preserve">Protections universelles en gel </t>
  </si>
  <si>
    <t>Coussinet Agil protection grand</t>
  </si>
  <si>
    <t xml:space="preserve">Lunettes </t>
  </si>
  <si>
    <t>EVO 1313-07s</t>
  </si>
  <si>
    <t>PC 5023.138</t>
  </si>
  <si>
    <t xml:space="preserve">PC 532.045 </t>
  </si>
  <si>
    <t xml:space="preserve">EZ 1913.M62 </t>
  </si>
  <si>
    <t>EZ 1913.M50</t>
  </si>
  <si>
    <t>EZ 1313.M62</t>
  </si>
  <si>
    <t>EZ 1313.M50</t>
  </si>
  <si>
    <t xml:space="preserve">Clés aimants </t>
  </si>
  <si>
    <t>Ceinture magnétique au fauteuil taille S (+ maintien pelvien)</t>
  </si>
  <si>
    <t>Ceinture pelvienne maintien au fauteuil fermeture à clip taille S</t>
  </si>
  <si>
    <t>Ceinture pelvienne maintien au fauteuil fermeture à clip taille M</t>
  </si>
  <si>
    <t>Ceinture pelvienne maintien au fauteuil fermeture à clip taille L</t>
  </si>
  <si>
    <t>Attaches membres universelles (ou sangles universelles sécurisées poignets/chevilles 14-28cm)</t>
  </si>
  <si>
    <t>Ceinture roll belt universelle (ventrale)</t>
  </si>
  <si>
    <t>Extension de ceinture 20cm</t>
  </si>
  <si>
    <t>Allonges (sangles de maintien latéral 60cm)</t>
  </si>
  <si>
    <t>Sangle pelvienne (ceinture pelvienne amovible)</t>
  </si>
  <si>
    <t>Clé inox (clé de ferméture mécanique)</t>
  </si>
  <si>
    <t>Harnais complet S/M - Trevise</t>
  </si>
  <si>
    <t>Sangle de fixation pour harnais (immobilisation épaules) 80cm</t>
  </si>
  <si>
    <t>Spiromètre volumétrique type Voldyne -Respiflow 2500</t>
  </si>
  <si>
    <t>Spiromètre  volumétrique type Voldyne -Respiflow 5000</t>
  </si>
  <si>
    <t xml:space="preserve">sac 800 grammes </t>
  </si>
  <si>
    <t xml:space="preserve">sac 1500 grammes </t>
  </si>
  <si>
    <t xml:space="preserve">sac 2000 grammes </t>
  </si>
  <si>
    <t xml:space="preserve">sac 5000 grammes </t>
  </si>
  <si>
    <t>Déambulateur mobile type Rollator Londres- 2 roulettes + 1 siège</t>
  </si>
  <si>
    <t xml:space="preserve">Déambulateur 4 roues </t>
  </si>
  <si>
    <t>Déambulateur 3 roues</t>
  </si>
  <si>
    <t xml:space="preserve">Cale tête en gel fer à cheval pédiatrique </t>
  </si>
  <si>
    <t>Cale tête en gel fer à cheval nouveau né</t>
  </si>
  <si>
    <t xml:space="preserve">Cale tête rond en gel pédiatrique </t>
  </si>
  <si>
    <t>Housse de rechange pour Coussin 42*42*8 cm</t>
  </si>
  <si>
    <t>Housse de rechange pour Coussin 45*42*8 cm</t>
  </si>
  <si>
    <t>Coussin type Syst'am Viscoflex 42*42*8 cm environ</t>
  </si>
  <si>
    <t>Coussin type Syst'am Viscoflex 45*42*8 cm environ</t>
  </si>
  <si>
    <t xml:space="preserve">Coussin triangulaire à 30° dimension 80*25*18 cm environ </t>
  </si>
  <si>
    <t>Coussin de décubitus semi  latéral 185*35</t>
  </si>
  <si>
    <t xml:space="preserve">Coussin de décubitus </t>
  </si>
  <si>
    <t>Coussin demi-lune 200*30</t>
  </si>
  <si>
    <t>Coussin triangulaire 56*32*28</t>
  </si>
  <si>
    <t>Coussin universel  35*25</t>
  </si>
  <si>
    <t>Coussin bouée</t>
  </si>
  <si>
    <t>Coussin cylindrique</t>
  </si>
  <si>
    <t>Bracelet d'identité adulte blanc</t>
  </si>
  <si>
    <t xml:space="preserve">Bracelet d'identité enfant rose </t>
  </si>
  <si>
    <t xml:space="preserve">Bracelet d'identité enfant bleu </t>
  </si>
  <si>
    <t>Bracelet mousse pour nouveau né bleu</t>
  </si>
  <si>
    <t>Bracelet mousse pour nouveau né rose</t>
  </si>
  <si>
    <t>Bracelet mousse pour nourrisson bleu</t>
  </si>
  <si>
    <t>Bracelet mousse pour nourrisson rose</t>
  </si>
  <si>
    <t>Bracelet rouge</t>
  </si>
  <si>
    <t>Dosseret viscoélastique multiportence Syst'am Taille S</t>
  </si>
  <si>
    <t xml:space="preserve">Dosseret viscoélastique multiportence Syst'am Taille standard </t>
  </si>
  <si>
    <t>Dosseret viscoélastique multiportence Syst'am Taille L</t>
  </si>
  <si>
    <t>Extension de bracelet</t>
  </si>
  <si>
    <t>Bracelet Adveez</t>
  </si>
  <si>
    <t>Pince nez réutilisable en silicone</t>
  </si>
  <si>
    <t>petite fenêtre (boites de 50)</t>
  </si>
  <si>
    <t>pleine  (boites de 50)</t>
  </si>
  <si>
    <t>grande fenêtre  (boites de 50)</t>
  </si>
  <si>
    <t>Chaussette classe 2 taille 3 (la paire) type pied fermé court</t>
  </si>
  <si>
    <t>Chaussette classe 2 taille 4 (la paire) type pied fermé long</t>
  </si>
  <si>
    <t>Coussin universel  40*54</t>
  </si>
  <si>
    <t>Chaussette classe 2 taille 4 (la paire) type pied fermé normal</t>
  </si>
  <si>
    <t>Bas classe 2 normal pied fermé (la paire)</t>
  </si>
  <si>
    <t>Bas classe 2 court type H Micro (la paire)</t>
  </si>
  <si>
    <t xml:space="preserve">Retire bas de contention type Samba </t>
  </si>
  <si>
    <t>Enfilebas de contention type Sigvaris-Rooly</t>
  </si>
  <si>
    <t>Sac vomitoire avec gelifiant</t>
  </si>
  <si>
    <t xml:space="preserve">Grande Taille 190*60 cm </t>
  </si>
  <si>
    <t xml:space="preserve">Housse de rechange pour matelas grande taille </t>
  </si>
  <si>
    <t>Housse pour ballon diamètre 160 cm hauteur 79 cm</t>
  </si>
  <si>
    <t>Housse pour coussin Largeur 39 cm longueur 185 cm</t>
  </si>
  <si>
    <t xml:space="preserve">Ligateur à poignée à usage unique </t>
  </si>
  <si>
    <t xml:space="preserve">Protection à usage unique non stérile </t>
  </si>
  <si>
    <t xml:space="preserve">Bâtonnets embouts mousse </t>
  </si>
  <si>
    <t xml:space="preserve">Bâtonnets gratte-langue en mousse biface </t>
  </si>
  <si>
    <t xml:space="preserve">Cales de maintien patient en polyuréthane dense par lot de 8 différentes formes et dimensions  </t>
  </si>
  <si>
    <t>Non adhésif non perforées adulte</t>
  </si>
  <si>
    <t>Non adhésif non perforées enfant</t>
  </si>
  <si>
    <t xml:space="preserve">Filtre antibactérien adulte  avec embout buccal pour EFR </t>
  </si>
  <si>
    <t xml:space="preserve">Filtre antibactérien pédiatrique avec embout buccal pour EFR  </t>
  </si>
  <si>
    <t>Cathéter à 1 capteur de pH diamètre 2 mm type MMS</t>
  </si>
  <si>
    <t>Sonde à Ph métrie à usage unique 1 voie Diamètre 1,6 mm
de type VNIS  Latitude Médical ou équivalent</t>
  </si>
  <si>
    <t xml:space="preserve">Flacons de 500 ml pour référence et étalonnage pH 4,0 </t>
  </si>
  <si>
    <t xml:space="preserve">Flacons de 500 ml pour référence et étalonnage pH 7.01  </t>
  </si>
  <si>
    <t>Embout buccal pour éthylotest</t>
  </si>
  <si>
    <t>Total du lot  1 en € TTC</t>
  </si>
  <si>
    <t>Total du lot 3 en € TTC</t>
  </si>
  <si>
    <t xml:space="preserve">CAHIER N° 6  - MATERIEL et ACCESSOIRES POUR ERGOTHERAPIE et KINESITHERAPIE </t>
  </si>
  <si>
    <t>Total du lot 5 en € TTC</t>
  </si>
  <si>
    <t>Total du lot 6 en € TTC</t>
  </si>
  <si>
    <t>Total du lot 7 en € TTC</t>
  </si>
  <si>
    <t>Total du lot 8 en € TTC</t>
  </si>
  <si>
    <t>Total du lot 9 en € TTC</t>
  </si>
  <si>
    <t>Total du lot 13 en € TTC</t>
  </si>
  <si>
    <t>Total du lot 14 en € TTC</t>
  </si>
  <si>
    <t>Total du lot 18 en € TTC</t>
  </si>
  <si>
    <t>Total du lot 29 en € TTC</t>
  </si>
  <si>
    <t>Total du lot 31 en € TTC</t>
  </si>
  <si>
    <t>Total du lot 32 en € TTC</t>
  </si>
  <si>
    <t>Total du lot 55 en € TTC</t>
  </si>
  <si>
    <t>Total du lot 56 en € TTC</t>
  </si>
  <si>
    <t>Total du lot 63 en € TTC</t>
  </si>
  <si>
    <t>Total du lot 75 en € TTC</t>
  </si>
  <si>
    <t>Total du lot 79 en € TTC</t>
  </si>
  <si>
    <t>Total du lot 80 en € TTC</t>
  </si>
  <si>
    <t>Total du lot 87 en € TTC</t>
  </si>
  <si>
    <t>Total du lot 88 en € TTC</t>
  </si>
  <si>
    <t>Total du lot 89 en € TTC</t>
  </si>
  <si>
    <t>Total du lot 90 en € TTC</t>
  </si>
  <si>
    <t>Total du lot 91 en € TTC</t>
  </si>
  <si>
    <t>Total du lot 92 en € TTC</t>
  </si>
  <si>
    <t>1 restitué</t>
  </si>
  <si>
    <t>1 (restituée)</t>
  </si>
  <si>
    <t>CAHIER N° 7  - AUTRES FOURNITURES (Installation, hygiène, confort, prévention)</t>
  </si>
  <si>
    <t>Quantité totale 
annuelle du GHT 72</t>
  </si>
  <si>
    <r>
      <t xml:space="preserve">Housse pour matelas petite taille </t>
    </r>
    <r>
      <rPr>
        <sz val="12"/>
        <color indexed="12"/>
        <rFont val="Arial"/>
        <family val="2"/>
      </rPr>
      <t>(PSE facultative)</t>
    </r>
  </si>
  <si>
    <r>
      <t xml:space="preserve">Petite Taille 50*60 cm </t>
    </r>
    <r>
      <rPr>
        <sz val="12"/>
        <color indexed="12"/>
        <rFont val="Arial"/>
        <family val="2"/>
      </rPr>
      <t>(PSE facultative)</t>
    </r>
  </si>
  <si>
    <r>
      <t xml:space="preserve">Manchette à perfusion sous pression pour poches &gt; 1000 ml  </t>
    </r>
    <r>
      <rPr>
        <sz val="12"/>
        <color indexed="12"/>
        <rFont val="Arial"/>
        <family val="2"/>
      </rPr>
      <t>(PSE facultative)</t>
    </r>
  </si>
  <si>
    <r>
      <t xml:space="preserve">Gobelet 14 ml avec couvercle </t>
    </r>
    <r>
      <rPr>
        <sz val="12"/>
        <color indexed="10"/>
        <rFont val="Arial"/>
        <family val="2"/>
      </rPr>
      <t>compatible avec pilulier compartimenté de marque VILLARD (Réf. Constructeur : 1103.33)</t>
    </r>
  </si>
  <si>
    <t>Total du lot 51 en € TTC</t>
  </si>
  <si>
    <t>Total du lot 34 en € TTC</t>
  </si>
  <si>
    <t>Appareil de renforcement musculaire type Respirex</t>
  </si>
  <si>
    <t>Déambulateur fixe non pliable (cadre de marche) bariatrique</t>
  </si>
  <si>
    <t>Ciseaux à ongles courbe 10cm</t>
  </si>
  <si>
    <t>LOT 9 - Manomètres de pression à usage unique pour pédiatrie</t>
  </si>
  <si>
    <r>
      <t xml:space="preserve">Récipient récupérateur de polypes </t>
    </r>
    <r>
      <rPr>
        <b/>
        <sz val="12"/>
        <color indexed="10"/>
        <rFont val="Arial"/>
        <family val="2"/>
      </rPr>
      <t xml:space="preserve">4 compartiments </t>
    </r>
  </si>
  <si>
    <t>Talonnière de fond de lit  type Askle (type VTAL XL)</t>
  </si>
  <si>
    <t>Code produit</t>
  </si>
  <si>
    <t>Planche de transfert type Banana</t>
  </si>
  <si>
    <t>Coussin triangulaire type NEG 0497 Carewave</t>
  </si>
  <si>
    <t>Code Produit</t>
  </si>
  <si>
    <t>Pince à épiler</t>
  </si>
  <si>
    <t>Pince coupe ongles droite</t>
  </si>
  <si>
    <t>Paire d'attaches universelles boucles et Velcro taille universelle type Renol</t>
  </si>
  <si>
    <t>Plaque en gel environ 38*10*0,6 cm</t>
  </si>
  <si>
    <t>Plaque en gel environ 38*16*0,6 cm</t>
  </si>
  <si>
    <t>Plaque en gel environ  43*28*0,6 cm</t>
  </si>
  <si>
    <t>Plaque en gel environ  46*28*0,6 cm</t>
  </si>
  <si>
    <t>Plaque en gel environ  56*51*1,3 cm</t>
  </si>
  <si>
    <t xml:space="preserve">Positionneur en gel à fond plat 30 cm ht 5 cm environ </t>
  </si>
  <si>
    <t>Positionneur en gel à fond plat 40 cm ht 13 cm environ</t>
  </si>
  <si>
    <t xml:space="preserve">Positionneur en gel à fond plat 20 cm ht 7,5 cm environ </t>
  </si>
  <si>
    <t>Attache poignet magnétique non reliés taille M/L</t>
  </si>
  <si>
    <t>Attache poignet magnetique non reliés taille XL</t>
  </si>
  <si>
    <t>Attache cheville magnétique reliés taille S</t>
  </si>
  <si>
    <t>Disque mousse pour casque EFSN</t>
  </si>
  <si>
    <t>Bonnet à electrodes précablé 54-58 cm (21 électrodes)</t>
  </si>
  <si>
    <t>Bonnet à electrodes précablé 50-54 cm (21 électrodes)</t>
  </si>
  <si>
    <t>Jeu de cables electrodes  pression 150 cm</t>
  </si>
  <si>
    <t>Canule rectale simple contraste diam sans ballonet 12 mm</t>
  </si>
  <si>
    <t>Canule rectale simple contraste diam sans ballonet 16 mm</t>
  </si>
  <si>
    <t>Canule rectale simple contraste diam sans ballonet 5 mm</t>
  </si>
  <si>
    <t>Canule rectale à ballonnet adulte</t>
  </si>
  <si>
    <t>Masques de ventilation UU T0 Préma</t>
  </si>
  <si>
    <t>Masques de ventilation UU T6 Adulte grande taille</t>
  </si>
  <si>
    <r>
      <t xml:space="preserve">Masques de ventilation UU T1 Nouveau-né Hauteur interne </t>
    </r>
    <r>
      <rPr>
        <sz val="12"/>
        <rFont val="Calibri"/>
        <family val="2"/>
      </rPr>
      <t>≈</t>
    </r>
    <r>
      <rPr>
        <sz val="12"/>
        <rFont val="Arial"/>
        <family val="2"/>
      </rPr>
      <t xml:space="preserve"> 4,5cm </t>
    </r>
  </si>
  <si>
    <t>Masques de ventilation UU T3 Jeune Enfant Hauteur interne ≈ 7,3 cm</t>
  </si>
  <si>
    <t>Masques de ventilation UU T4 Enfant/Adulte Hauteur interne ≈ 8,7 cm</t>
  </si>
  <si>
    <t>Masques de ventilation UU T5 Adulte Hauteur interne ≈ 10,35 cm</t>
  </si>
  <si>
    <t>Coussin type Syst'am Viscoflex 45*46*8 cm environ</t>
  </si>
  <si>
    <t>Housse de rechange pour Coussin 45*46*8 cm</t>
  </si>
  <si>
    <t>Coussin type Syst'am Viscoflex 48*43*8 cm environ</t>
  </si>
  <si>
    <t>Housse de rechange pour Coussin 48*43*8 cm</t>
  </si>
  <si>
    <t>Coussin de decharge talonniere type Fitleg petit</t>
  </si>
  <si>
    <t>Coussin de decharge talonniere type Fitleg grand</t>
  </si>
  <si>
    <t>Cale decubitus latéral 30° type ALOVA VCDA/50</t>
  </si>
  <si>
    <t>Housse pour Coussin de decharge talonniere type Fitleg grand</t>
  </si>
  <si>
    <t>Housse pour Coussin de decharge talonniere type Fitleg petit</t>
  </si>
  <si>
    <t xml:space="preserve">Housse de rechange pour coussin triangulaire à 30° dimension 80*25*18 cm </t>
  </si>
  <si>
    <t>Coussin de décharge occipitale Systam</t>
  </si>
  <si>
    <t>Housse coussin de décharge occipitale</t>
  </si>
  <si>
    <t>Triangle 30° mousse mémoire de forme type MEM635 : 55 X 25 X 18 cm</t>
  </si>
  <si>
    <t>Triangle 30° mousse mémoire de forme type MEM634 40 X 25 X 18 cm</t>
  </si>
  <si>
    <t>Housse pour Triangle 30° mousse mémoire de forme type MEM635</t>
  </si>
  <si>
    <t>Housse pour Triangle 30° mousse mémoire de forme type MEM634</t>
  </si>
  <si>
    <t>Protection trachéale jetable</t>
  </si>
  <si>
    <t>Total du lot 27 en € TTC</t>
  </si>
  <si>
    <t>Total du lot 16 en € TTC</t>
  </si>
  <si>
    <t>Bandes de compression (8700-0706)</t>
  </si>
  <si>
    <t>Lame de rechange pour or/argent</t>
  </si>
  <si>
    <t>Lame de rechange pour acier</t>
  </si>
  <si>
    <t>Pince à ongles Akori jaune</t>
  </si>
  <si>
    <t>Drap de sécurité taille(s) à préciser</t>
  </si>
  <si>
    <t>Coussin unidirectionnel</t>
  </si>
  <si>
    <t>Lunettes de protection modèle standard branches réglables type "Vrilux"</t>
  </si>
  <si>
    <t>Anuscope UU sans poignée adulte</t>
  </si>
  <si>
    <t>Anuscope UU sans poignée pediatrique</t>
  </si>
  <si>
    <t>Anuscope UU sans poignée moyen</t>
  </si>
  <si>
    <t>Patch nasal taille M/L</t>
  </si>
  <si>
    <t>Patch nasal taille S/M</t>
  </si>
  <si>
    <t xml:space="preserve">Bâtonnets embouts mousse dentelée </t>
  </si>
  <si>
    <t>Manche éclairant Heine mini 3000</t>
  </si>
  <si>
    <r>
      <rPr>
        <b/>
        <sz val="20"/>
        <color rgb="FFFF0000"/>
        <rFont val="Arial"/>
        <family val="2"/>
      </rPr>
      <t xml:space="preserve">ANNEXES FINANCIERES </t>
    </r>
    <r>
      <rPr>
        <b/>
        <sz val="20"/>
        <rFont val="Arial"/>
        <family val="2"/>
      </rPr>
      <t xml:space="preserve">
FRME 25-002 AO MEDIC - FOURNITURES ET CONSOMMABLES MEDICO-CHIRURGICAUX</t>
    </r>
  </si>
  <si>
    <t xml:space="preserve">LOT 2 - Matériels de traction adhésive en kit </t>
  </si>
  <si>
    <t>LOT 3  - Matériel de traction NON adhésive en kit</t>
  </si>
  <si>
    <t>LOT 4 - Masques de ventilation à usage unique</t>
  </si>
  <si>
    <t>LOT 5- Masques de ventilation à usage unique avec accès pour fibroscopie pulmonaires</t>
  </si>
  <si>
    <t>LOT 6 - Protection nasale pour emploi avec masque de VNI</t>
  </si>
  <si>
    <t>Masques de ventilation UU T2 Nourrisson Hauteur interne ≈ 6,3 cm</t>
  </si>
  <si>
    <t>LOT 11 - Nez artificiel pour humidification de l'air patient trachéotomisé</t>
  </si>
  <si>
    <t xml:space="preserve">LOT 12 - Manchettes à perfusion sous pression réutilisable </t>
  </si>
  <si>
    <t>LOT 13 - Bandes de compression Lifeband pour planche à massage cardiaque Zoll Adhesia THC</t>
  </si>
  <si>
    <t>LOT 15 - Filtres antibactériens pour EFR avec embout buccal Type MADA 59</t>
  </si>
  <si>
    <t>LOT 16 – Embouts pour éthylotest Alco-Sensor FST</t>
  </si>
  <si>
    <t>LOT 17 – Embouts pour éthylotest DRÄGER ( 7000 MED, 6820 )</t>
  </si>
  <si>
    <t xml:space="preserve"> LOT 18 - Capteurs de débit Flow Mir  </t>
  </si>
  <si>
    <r>
      <t>Lot 19 - Accessoires pour enregistrements électroencéphalographiques et électromyographiques de surface</t>
    </r>
    <r>
      <rPr>
        <b/>
        <sz val="12"/>
        <color indexed="17"/>
        <rFont val="Arial"/>
        <family val="2"/>
      </rPr>
      <t xml:space="preserve">  </t>
    </r>
  </si>
  <si>
    <t>Lot 20 - Electrodes pour électromyographie</t>
  </si>
  <si>
    <t xml:space="preserve">Lot 22 -  Brassard à tension à usage unique pour néonatologie </t>
  </si>
  <si>
    <t xml:space="preserve"> Lot 23 – Protège dents CAMO à usage unique</t>
  </si>
  <si>
    <t xml:space="preserve">LOT 25 – Matériel de positionnement pour imagerie médicale </t>
  </si>
  <si>
    <t>LOT 27 – Embouts pour audiomètre Madsen accuscreen</t>
  </si>
  <si>
    <t>Embout jaune 3,7mm</t>
  </si>
  <si>
    <t>Embout vert 4mm</t>
  </si>
  <si>
    <t xml:space="preserve">LOT 28- Instruments de service </t>
  </si>
  <si>
    <t>Lot 29 - Pinces à clamper type Kocher à usage unique</t>
  </si>
  <si>
    <t>LOT 31 - Pince coupes bagues manuelle</t>
  </si>
  <si>
    <t>LOT 32 - Kit manucure</t>
  </si>
  <si>
    <t>Coupe-ongles de poche 8 cm</t>
  </si>
  <si>
    <t>Lot 33 -  Abaisse langue éclairant type Heine 3000 et consommables jetables</t>
  </si>
  <si>
    <t>LOT 34 - Lames pour scie coupe plâtre Oscimed</t>
  </si>
  <si>
    <t>LOT 35 - Lames pour scie coupe plâtre Hebu</t>
  </si>
  <si>
    <t>Lame platre D50</t>
  </si>
  <si>
    <t>Lame synthétique D50</t>
  </si>
  <si>
    <t>Lot 37 - Lunettes du Dr Frenzel</t>
  </si>
  <si>
    <t xml:space="preserve">Lot 38 - Lames de scie non stériles à usage multiple pour moteurs chirurgicaux  </t>
  </si>
  <si>
    <t>LOT 39- Draps de sécurité</t>
  </si>
  <si>
    <t>LOT 40 - Attaches poignets et chevilles</t>
  </si>
  <si>
    <t xml:space="preserve">LOT 41 - Attaches poignets et chevilles renforcés non magnétiques </t>
  </si>
  <si>
    <t>LOT 42 - Ceintures de contention magnétiques et accessoires</t>
  </si>
  <si>
    <t xml:space="preserve">LOT 43 - Ceintures de contention magnétiques et accessoires renforcés  type Rénol </t>
  </si>
  <si>
    <t>Coussin de cyphose</t>
  </si>
  <si>
    <t>Coussin 1/2 cylindrique</t>
  </si>
  <si>
    <t>Compresses schmidt de paraffine thermoform</t>
  </si>
  <si>
    <t>Compresses de boue thermale 28/28</t>
  </si>
  <si>
    <t>Compresses de lin</t>
  </si>
  <si>
    <t>Balle alvéolée rubberflex</t>
  </si>
  <si>
    <t>Lot de 3 sensory balls</t>
  </si>
  <si>
    <t>Attelle froid gonfllable coude/genou</t>
  </si>
  <si>
    <t>Attelle froid gonflable cheville</t>
  </si>
  <si>
    <t>Bracelets musculation 1 KG</t>
  </si>
  <si>
    <t>Bracelets musculation 0.5 KG</t>
  </si>
  <si>
    <t>Bar mousse type Flexbar théraband jaune faible</t>
  </si>
  <si>
    <t>Coussin classe II 50/45/8 jusque 120Kg</t>
  </si>
  <si>
    <t>Coussin classe II 48/43/8 jusque 90kg</t>
  </si>
  <si>
    <t>Coussin classe II 46/45/8 jusque 90kg</t>
  </si>
  <si>
    <t>Coussin classe II 42/42/8 jusque 90kg</t>
  </si>
  <si>
    <t>Coussin classe II 40/40/8 jusque 70kg</t>
  </si>
  <si>
    <t>Comprimés de bicarbonate de sodium effervescents pour soins de bouche:</t>
  </si>
  <si>
    <t xml:space="preserve">        goût Orange</t>
  </si>
  <si>
    <t xml:space="preserve">        goût Menthe</t>
  </si>
  <si>
    <t>Enfilebas de contention type Dorking</t>
  </si>
  <si>
    <t xml:space="preserve">Planche de transfert pliable </t>
  </si>
  <si>
    <t xml:space="preserve">Drap de glisse monopatient taille 130*85 cm environ </t>
  </si>
  <si>
    <t>Drap de glisse multipatient taille 130*85 cm environ</t>
  </si>
  <si>
    <t>Couverture lestée 120x180 4kg</t>
  </si>
  <si>
    <t>Couverture lestée 120x180 6kg</t>
  </si>
  <si>
    <t>Couverture lestée 120x180 8kg</t>
  </si>
  <si>
    <t>Couverture lestée 160x220 10kg</t>
  </si>
  <si>
    <t>Housse pour couverture lestee 120 x 180 cm</t>
  </si>
  <si>
    <t>Couverture de prevention du suicide keratex dimension 200 x 150 cm</t>
  </si>
  <si>
    <t>Total du lot 2 en € TTC</t>
  </si>
  <si>
    <t>Total du lot 4 en € TTC</t>
  </si>
  <si>
    <t>Total du lot 11 en € TTC</t>
  </si>
  <si>
    <t>Total du lot 12 en € TTC</t>
  </si>
  <si>
    <t>Total du lot 15 en € TTC</t>
  </si>
  <si>
    <t>Total du lot 26 en € TTC</t>
  </si>
  <si>
    <t>Total du lot 37 en € TTC</t>
  </si>
  <si>
    <t>Total du lot 38 en € TTC</t>
  </si>
  <si>
    <t>Total du lot 42 en € TTC</t>
  </si>
  <si>
    <t>Attache poignet magnétique non reliés taille S</t>
  </si>
  <si>
    <t>Sangle courroie de préparation ( ceinture multi fonction)</t>
  </si>
  <si>
    <t>Total du lot 52 en € TTC</t>
  </si>
  <si>
    <t>Lot 44 - Ceintures pelviennes et harnais pour maintien au fauteuil</t>
  </si>
  <si>
    <t>Total du lot 45 en € TTC</t>
  </si>
  <si>
    <t>LOT 46 - Cannes anglaises et déambulateurs</t>
  </si>
  <si>
    <t>Total du lot 46 en € TTC</t>
  </si>
  <si>
    <t>LOT 47 - Coussin unidirectionnel type "one way "</t>
  </si>
  <si>
    <t>Total du lot 47 en € TTC</t>
  </si>
  <si>
    <t>Total du lot 50 en € TTC</t>
  </si>
  <si>
    <t>Total du lot 53 en € TTC</t>
  </si>
  <si>
    <t>Total du lot 57 en € TTC</t>
  </si>
  <si>
    <t>Total du lot  59 en € TTC</t>
  </si>
  <si>
    <t>Total du lot 62 en € TTC</t>
  </si>
  <si>
    <t>Total du lot 64 en € TTC</t>
  </si>
  <si>
    <t>Total du lot 70  en € TTC</t>
  </si>
  <si>
    <t>Total du lot 71  en € TTC</t>
  </si>
  <si>
    <t>Total du lot 72  en € TTC</t>
  </si>
  <si>
    <t>Total du lot 74 en € TTC</t>
  </si>
  <si>
    <t>Total du lot 76 en € TTC</t>
  </si>
  <si>
    <t>Total du lot 77 en € TTC</t>
  </si>
  <si>
    <t>Total du lot 78 en € TTC</t>
  </si>
  <si>
    <t>Kit avec brosses à dent, batonnets, solution dentaire</t>
  </si>
  <si>
    <t>Lot 49 - Coussins et cales de positionnement en gel pour installation au bloc opératoire</t>
  </si>
  <si>
    <t>LOT 50 - Dispositifs de positionnement Syst’am</t>
  </si>
  <si>
    <t xml:space="preserve">Lot 51 - Dispositifs de positionnement Carpenter/Pharmaouest, Askle, ABC </t>
  </si>
  <si>
    <t>Lot 53 - Coussin d'assise avec housse</t>
  </si>
  <si>
    <t>LOT 54 - Protection trachéale jetable type TRACHEOCLEAN®</t>
  </si>
  <si>
    <t>LOT 55 - Couvertures iso thermiques</t>
  </si>
  <si>
    <t>LOT 56 - Bracelets d'identité à usage unique à insertion d'étiquette</t>
  </si>
  <si>
    <t xml:space="preserve">LOT 58 - Bracelets en mousse pour réanimation néonatale  </t>
  </si>
  <si>
    <t>LOT 59 - Bracelets d'identification pour patient sans identité (sous X) avec suite de nombres</t>
  </si>
  <si>
    <t xml:space="preserve">LOT 60 -  Bracelets "Anti Fugue"  pour système ADVEEZ </t>
  </si>
  <si>
    <t>Total du lot  60 en € TTC</t>
  </si>
  <si>
    <t xml:space="preserve"> LOT 61 - Lunettes de protection en photothérapie (néonatalogie)</t>
  </si>
  <si>
    <t>Total du lot 61  en € TTC</t>
  </si>
  <si>
    <t>LOT 62 - Atténuateurs de bruits pour néonatologie et IRM de type "MiniMuffs"</t>
  </si>
  <si>
    <t>LOT 63 - Bouchons d'oreilles à usage unique pour examen d'IRM</t>
  </si>
  <si>
    <t>LOT 65 - Lunettes de protection pour le personnel soignant type "Vrilux"</t>
  </si>
  <si>
    <t>Total du lot 65 en € TTC</t>
  </si>
  <si>
    <t>LOT 66 - Lunettes de protection pour le personnel soignant à visières inter-changeables</t>
  </si>
  <si>
    <t>Total du lot 66  en € TTC</t>
  </si>
  <si>
    <t>LOT 67 - Ecouvillons pour nettoyage des canules de trachéotomie</t>
  </si>
  <si>
    <t>Total du lot 67 en € TTC</t>
  </si>
  <si>
    <t>LOT 68 - Bâtonnets pour soins de bouche</t>
  </si>
  <si>
    <t>Total du lot 68  en € TTC</t>
  </si>
  <si>
    <t>LOT 69 - Bâtonnets à relief pour soins de bouche</t>
  </si>
  <si>
    <t>Total du lot 69 en € TTC</t>
  </si>
  <si>
    <t>LOT 70 -Accessoires soins de bouche</t>
  </si>
  <si>
    <t>LOT 71 - Kit soin de bouche avec aspiration</t>
  </si>
  <si>
    <t>LOT 72 -  Curettes auriculaires à usage unique non stériles</t>
  </si>
  <si>
    <t>LOT 73- Bas et chaussettes de contention couleur beige</t>
  </si>
  <si>
    <t>Total du lot 73  en € TTC</t>
  </si>
  <si>
    <t>LOT 74 Accessoire pour enfiler ou retirer les bas</t>
  </si>
  <si>
    <t>LOT 75 - Support métallique pour sac à urine</t>
  </si>
  <si>
    <t>Lot  77 - Planche de transfert</t>
  </si>
  <si>
    <t xml:space="preserve">Lot 78 - Matelas de transfert type Easy Slide </t>
  </si>
  <si>
    <t>Lot 79  - Draps de glisse type Progliss</t>
  </si>
  <si>
    <t xml:space="preserve">Lot  80 - Housses de protection de coussin de positionnement en salle de naissance </t>
  </si>
  <si>
    <t xml:space="preserve">Lot 81 - Housses de protection de ballon en salle de naissance </t>
  </si>
  <si>
    <t>Total du lot 81 en € TTC</t>
  </si>
  <si>
    <t xml:space="preserve">Lot 82 - Couvertures de sécurité </t>
  </si>
  <si>
    <t>Total du lot 82 en € TTC</t>
  </si>
  <si>
    <t>Lot  83 - Ouvre-bouche pour réalisation d’endoscopie et échographie par la bouche</t>
  </si>
  <si>
    <t>Total du lot 83 en € TTC</t>
  </si>
  <si>
    <t>Lot 84 - Récipient récupérateur de polypes</t>
  </si>
  <si>
    <t>Total du lot 84 en € TTC</t>
  </si>
  <si>
    <t xml:space="preserve"> Lot 85 - Sonde à pH métrie oesophagienne type MMS</t>
  </si>
  <si>
    <t>Total du lot 85 en € TTC</t>
  </si>
  <si>
    <t>Lot 86 - Sonde à pH métrie oesophagienne type VNIS</t>
  </si>
  <si>
    <t>Total du lot 86 en € TTC</t>
  </si>
  <si>
    <t xml:space="preserve">Lot 87 - Solutions de référence pour pH métrie </t>
  </si>
  <si>
    <t>LOT 88 - Protèges-sondes échographiques</t>
  </si>
  <si>
    <t>LOT 89 - Bouchon ou valve médicalement propre  compatible avec les endoscopes</t>
  </si>
  <si>
    <t xml:space="preserve">Lot  92  - Piluliers : gobelets de distribution avec couvercle  </t>
  </si>
  <si>
    <t>Cale-mâchoire mousse dense et étanche pour soins de bouche</t>
  </si>
  <si>
    <t xml:space="preserve">        goût Menthe poivrée</t>
  </si>
  <si>
    <t>Masques de ventilation UU T2 Parfumé Hauteur interne ≈ 6,3 cm</t>
  </si>
  <si>
    <t>Masques de ventilation UU T3 Parfumé Hauteur interne ≈ 7,3 cm</t>
  </si>
  <si>
    <t>Masques de ventilation UU T4 Parfumé Hauteur interne ≈ 8,7 cm</t>
  </si>
  <si>
    <t xml:space="preserve">Lot 48- Fournitures pour kinésithérapeutes </t>
  </si>
  <si>
    <t xml:space="preserve">LOT 91 - Anuscopes type A Legrand </t>
  </si>
  <si>
    <t>LOT 52-Dispositifs de positionnement des patients et prévention d’escarres gamme Poz In form et Carewave</t>
  </si>
  <si>
    <t xml:space="preserve">Lots 1 à 3 </t>
  </si>
  <si>
    <t>Lots 4 à 14</t>
  </si>
  <si>
    <t>Lots 15 à 27</t>
  </si>
  <si>
    <t>Lots 28 à 38</t>
  </si>
  <si>
    <t xml:space="preserve">Lots 39 à 44 </t>
  </si>
  <si>
    <t>Lots 45 à 48</t>
  </si>
  <si>
    <t>Lots 49 à 82</t>
  </si>
  <si>
    <t xml:space="preserve">CAHIER N° 8  - ACCESSOIRES ET CONSOMMABLES POUR ENDOSCOPIES </t>
  </si>
  <si>
    <t>Lots 83 à 91</t>
  </si>
  <si>
    <t>CAHIER N° 9  - DISTRIBUTION DE MEDICAMENTS</t>
  </si>
  <si>
    <t>Lot 92</t>
  </si>
  <si>
    <t>FRME 25-002</t>
  </si>
  <si>
    <t xml:space="preserve">LOT 14 -  Ventouse pour système de massage cardiaque Lucas Stryker </t>
  </si>
  <si>
    <t xml:space="preserve">Lot 21 -  Oxymètre de pouls, modèle de doigt </t>
  </si>
  <si>
    <t xml:space="preserve">Lot 24 - Protection pour pièce à mordre à usage unique pour examen d’imagerie médicale </t>
  </si>
  <si>
    <t xml:space="preserve">LOT 26 – Canules rectales pour contraste </t>
  </si>
  <si>
    <t>LOT 30 - Coupes bagues électriques</t>
  </si>
  <si>
    <t>Lot 36 - Pédicure</t>
  </si>
  <si>
    <t>LOT 45- Spiromètres  pour rééducation respiratoire</t>
  </si>
  <si>
    <t>LOT 57 - Bracelets d'identité avec rabat adhésif</t>
  </si>
  <si>
    <t>LOT 76- Sac vomitoire avec gélifiant type Vomibag</t>
  </si>
  <si>
    <t>LOT 90 - Ligateur à hémorroides</t>
  </si>
  <si>
    <t>LOT 64 - Pince-nez en silicone réutilisable</t>
  </si>
  <si>
    <t>Masque à usage unique sans fuite petit modèle</t>
  </si>
  <si>
    <r>
      <t xml:space="preserve">Masque VNI coude </t>
    </r>
    <r>
      <rPr>
        <b/>
        <sz val="12"/>
        <rFont val="Arial"/>
        <family val="2"/>
      </rPr>
      <t>avec fuite</t>
    </r>
    <r>
      <rPr>
        <sz val="12"/>
        <rFont val="Arial"/>
        <family val="2"/>
      </rPr>
      <t xml:space="preserve"> pour v60 taille M</t>
    </r>
  </si>
  <si>
    <r>
      <t xml:space="preserve">Masque VNI coude </t>
    </r>
    <r>
      <rPr>
        <b/>
        <sz val="12"/>
        <rFont val="Arial"/>
        <family val="2"/>
      </rPr>
      <t>avec fuite</t>
    </r>
    <r>
      <rPr>
        <sz val="12"/>
        <rFont val="Arial"/>
        <family val="2"/>
      </rPr>
      <t xml:space="preserve"> pour v60 taille L</t>
    </r>
  </si>
  <si>
    <r>
      <t xml:space="preserve">Masque VNI coude </t>
    </r>
    <r>
      <rPr>
        <b/>
        <sz val="12"/>
        <rFont val="Arial"/>
        <family val="2"/>
      </rPr>
      <t>avec fuite</t>
    </r>
    <r>
      <rPr>
        <sz val="12"/>
        <rFont val="Arial"/>
        <family val="2"/>
      </rPr>
      <t xml:space="preserve"> pour v 60 taille S</t>
    </r>
  </si>
  <si>
    <r>
      <t>Masque VNI coude</t>
    </r>
    <r>
      <rPr>
        <b/>
        <sz val="12"/>
        <rFont val="Arial"/>
        <family val="2"/>
      </rPr>
      <t xml:space="preserve"> avec fuite</t>
    </r>
    <r>
      <rPr>
        <sz val="12"/>
        <rFont val="Arial"/>
        <family val="2"/>
      </rPr>
      <t xml:space="preserve"> pour v60 taille XL</t>
    </r>
  </si>
  <si>
    <t xml:space="preserve">sac 3000/3500 grammes </t>
  </si>
  <si>
    <t xml:space="preserve">Pince coupe-bague </t>
  </si>
  <si>
    <t>set manucure (coupe ongle, pince, lime…)</t>
  </si>
  <si>
    <t>Lames abaisse-langue</t>
  </si>
  <si>
    <t>EVO 1313-57s</t>
  </si>
  <si>
    <t>EVO 2513-55s</t>
  </si>
  <si>
    <t>EVO 2513-05s</t>
  </si>
  <si>
    <t>EVO 1909-02r</t>
  </si>
  <si>
    <t>EVO 1909-52r</t>
  </si>
  <si>
    <t xml:space="preserve">Dispositif d'attaches rapides des poignets reliés avec kit de fermeture magnétique </t>
  </si>
  <si>
    <t>Embouts avec insert inox (bouton de fermeture mécanique + insert)</t>
  </si>
  <si>
    <t>Déambulateur fixe non pliable (cadre de marché)</t>
  </si>
  <si>
    <t>Cale tête pronation hauteur 11 cm environ</t>
  </si>
  <si>
    <t>Coussin demi lune (type VCP09 CIC)</t>
  </si>
  <si>
    <t>Coussin bouée circulaire (diam 460) (type VCP12)</t>
  </si>
  <si>
    <t>Coussin de décharge occipital (P9763F1HW )</t>
  </si>
  <si>
    <t xml:space="preserve">Coussin 1/2 bouée (type VCP01) </t>
  </si>
  <si>
    <t>Coussin Universel 1 (370*260) (type VCP02 CIC)</t>
  </si>
  <si>
    <t>Coussin universel 2 (560*400) (type VCP03 CIC)</t>
  </si>
  <si>
    <t>Coussin cylindrique (type NEG 385 ou VCP04 CIC)</t>
  </si>
  <si>
    <r>
      <t xml:space="preserve">Ouvre bouche avec possibilité d'insufflation d'oxygène </t>
    </r>
    <r>
      <rPr>
        <sz val="12"/>
        <color indexed="12"/>
        <rFont val="Arial"/>
        <family val="2"/>
      </rPr>
      <t>(PSE facultative)</t>
    </r>
  </si>
  <si>
    <t xml:space="preserve">Bouchon ou valve médicalement propre compatibles avec les endoscopes Olympus &amp; Fujinon ou Pentax. </t>
  </si>
  <si>
    <t>PC 5023-133</t>
  </si>
  <si>
    <t>PC 5023-141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</si>
</sst>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"/>
    <numFmt numFmtId="165" formatCode="0.0000"/>
    <numFmt numFmtId="166" formatCode="#,##0.00\ &quot;€&quot;"/>
    <numFmt numFmtId="167" formatCode="_-* #,##0.00\ &quot;F&quot;_-;\-* #,##0.00\ &quot;F&quot;_-;_-* &quot;-&quot;??\ &quot;F&quot;_-;_-@_-"/>
    <numFmt numFmtId="168" formatCode="_-* #,##0.00\ [$€-40C]_-;\-* #,##0.00\ [$€-40C]_-;_-* &quot;-&quot;??\ [$€-40C]_-;_-@_-"/>
  </numFmts>
  <fonts count="38">
    <font>
      <sz val="10"/>
      <name val="Comic Sans MS"/>
    </font>
    <font>
      <sz val="10"/>
      <name val="Comic Sans MS"/>
      <family val="4"/>
    </font>
    <font>
      <b/>
      <sz val="10"/>
      <name val="Comic Sans MS"/>
      <family val="4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b/>
      <sz val="14"/>
      <name val="Comic Sans MS"/>
      <family val="4"/>
    </font>
    <font>
      <b/>
      <sz val="10"/>
      <color indexed="10"/>
      <name val="Comic Sans MS"/>
      <family val="4"/>
    </font>
    <font>
      <b/>
      <sz val="12"/>
      <color indexed="1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2"/>
      <name val="Arial Narrow"/>
      <family val="2"/>
    </font>
    <font>
      <sz val="10"/>
      <name val="Arial"/>
      <family val="2"/>
    </font>
    <font>
      <sz val="12"/>
      <name val="Arial "/>
    </font>
    <font>
      <sz val="12"/>
      <name val="Arial  "/>
    </font>
    <font>
      <sz val="12"/>
      <color indexed="12"/>
      <name val="Arial  "/>
    </font>
    <font>
      <b/>
      <sz val="12"/>
      <color indexed="10"/>
      <name val="Arial  "/>
    </font>
    <font>
      <b/>
      <u/>
      <sz val="18"/>
      <name val="Arial Narrow"/>
      <family val="2"/>
    </font>
    <font>
      <b/>
      <sz val="10"/>
      <color rgb="FF0000FF"/>
      <name val="Arial"/>
      <family val="2"/>
    </font>
    <font>
      <b/>
      <sz val="9"/>
      <color rgb="FF0000FF"/>
      <name val="Arial"/>
      <family val="2"/>
    </font>
    <font>
      <b/>
      <sz val="12"/>
      <color rgb="FF0000FF"/>
      <name val="Arial"/>
      <family val="2"/>
    </font>
    <font>
      <b/>
      <sz val="12"/>
      <color rgb="FF0000FF"/>
      <name val="Arial  "/>
    </font>
    <font>
      <sz val="12"/>
      <color rgb="FF000000"/>
      <name val="Arial"/>
      <family val="2"/>
    </font>
    <font>
      <b/>
      <sz val="10"/>
      <name val="Arial"/>
      <family val="2"/>
    </font>
    <font>
      <sz val="10"/>
      <name val="Comic Sans MS"/>
      <family val="4"/>
    </font>
    <font>
      <sz val="12"/>
      <color theme="1"/>
      <name val="Arial"/>
      <family val="2"/>
    </font>
    <font>
      <sz val="12"/>
      <name val="Calibri"/>
      <family val="2"/>
    </font>
    <font>
      <sz val="11"/>
      <color rgb="FF131313"/>
      <name val="Arial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b/>
      <sz val="20"/>
      <name val="Arial"/>
      <family val="2"/>
    </font>
    <font>
      <b/>
      <sz val="20"/>
      <color rgb="FFFF0000"/>
      <name val="Arial"/>
      <family val="2"/>
    </font>
    <font>
      <b/>
      <sz val="10"/>
      <color rgb="FF0000FF"/>
      <name val="Comic Sans MS"/>
      <family val="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lightDown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lightDown"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2" fillId="0" borderId="0" applyFont="0" applyFill="0" applyBorder="0" applyAlignment="0" applyProtection="0"/>
    <xf numFmtId="0" fontId="12" fillId="0" borderId="0"/>
    <xf numFmtId="0" fontId="17" fillId="0" borderId="0"/>
    <xf numFmtId="0" fontId="1" fillId="0" borderId="0"/>
    <xf numFmtId="44" fontId="29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29" fillId="0" borderId="0" applyFont="0" applyFill="0" applyBorder="0" applyAlignment="0" applyProtection="0"/>
    <xf numFmtId="0" fontId="12" fillId="0" borderId="0"/>
    <xf numFmtId="0" fontId="1" fillId="0" borderId="0"/>
  </cellStyleXfs>
  <cellXfs count="40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0" xfId="0" applyFont="1"/>
    <xf numFmtId="0" fontId="3" fillId="0" borderId="0" xfId="0" applyFont="1" applyBorder="1"/>
    <xf numFmtId="0" fontId="6" fillId="0" borderId="0" xfId="0" applyFont="1"/>
    <xf numFmtId="0" fontId="3" fillId="0" borderId="0" xfId="0" applyFont="1" applyAlignment="1">
      <alignment wrapText="1"/>
    </xf>
    <xf numFmtId="0" fontId="4" fillId="0" borderId="0" xfId="0" applyFont="1" applyBorder="1"/>
    <xf numFmtId="0" fontId="3" fillId="0" borderId="1" xfId="0" applyFont="1" applyBorder="1" applyAlignment="1"/>
    <xf numFmtId="0" fontId="3" fillId="2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4" fillId="0" borderId="0" xfId="0" applyFont="1" applyAlignment="1">
      <alignment horizontal="center" vertical="center"/>
    </xf>
    <xf numFmtId="0" fontId="3" fillId="2" borderId="0" xfId="0" applyFont="1" applyFill="1" applyBorder="1"/>
    <xf numFmtId="0" fontId="3" fillId="2" borderId="0" xfId="0" applyFont="1" applyFill="1"/>
    <xf numFmtId="0" fontId="3" fillId="0" borderId="0" xfId="0" applyFont="1" applyAlignment="1">
      <alignment horizontal="center" vertical="center"/>
    </xf>
    <xf numFmtId="3" fontId="3" fillId="0" borderId="0" xfId="0" applyNumberFormat="1" applyFont="1"/>
    <xf numFmtId="3" fontId="3" fillId="0" borderId="1" xfId="0" applyNumberFormat="1" applyFont="1" applyBorder="1"/>
    <xf numFmtId="3" fontId="3" fillId="0" borderId="0" xfId="0" applyNumberFormat="1" applyFont="1" applyBorder="1"/>
    <xf numFmtId="0" fontId="3" fillId="0" borderId="2" xfId="0" applyFont="1" applyBorder="1" applyAlignment="1">
      <alignment vertical="top" wrapText="1"/>
    </xf>
    <xf numFmtId="3" fontId="6" fillId="0" borderId="0" xfId="0" applyNumberFormat="1" applyFont="1"/>
    <xf numFmtId="3" fontId="3" fillId="0" borderId="0" xfId="0" applyNumberFormat="1" applyFont="1" applyAlignment="1">
      <alignment horizontal="left" indent="4"/>
    </xf>
    <xf numFmtId="3" fontId="6" fillId="0" borderId="0" xfId="0" applyNumberFormat="1" applyFont="1" applyBorder="1"/>
    <xf numFmtId="3" fontId="3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shrinkToFit="1"/>
    </xf>
    <xf numFmtId="0" fontId="3" fillId="2" borderId="1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7" fillId="0" borderId="0" xfId="0" applyFont="1" applyBorder="1" applyAlignment="1">
      <alignment horizontal="right"/>
    </xf>
    <xf numFmtId="0" fontId="3" fillId="0" borderId="6" xfId="0" applyFont="1" applyBorder="1"/>
    <xf numFmtId="0" fontId="4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166" fontId="4" fillId="0" borderId="5" xfId="0" applyNumberFormat="1" applyFont="1" applyBorder="1"/>
    <xf numFmtId="0" fontId="9" fillId="0" borderId="0" xfId="0" applyFont="1"/>
    <xf numFmtId="0" fontId="4" fillId="3" borderId="9" xfId="0" applyFont="1" applyFill="1" applyBorder="1" applyAlignment="1">
      <alignment horizontal="center" vertical="center" wrapText="1"/>
    </xf>
    <xf numFmtId="0" fontId="3" fillId="0" borderId="1" xfId="4" applyFont="1" applyBorder="1"/>
    <xf numFmtId="0" fontId="10" fillId="0" borderId="0" xfId="0" applyFont="1"/>
    <xf numFmtId="0" fontId="10" fillId="0" borderId="0" xfId="0" applyFont="1" applyAlignment="1">
      <alignment horizontal="left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/>
    </xf>
    <xf numFmtId="0" fontId="3" fillId="6" borderId="1" xfId="0" applyFont="1" applyFill="1" applyBorder="1"/>
    <xf numFmtId="2" fontId="8" fillId="6" borderId="6" xfId="0" applyNumberFormat="1" applyFont="1" applyFill="1" applyBorder="1" applyAlignment="1">
      <alignment horizontal="center"/>
    </xf>
    <xf numFmtId="4" fontId="8" fillId="6" borderId="1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left"/>
    </xf>
    <xf numFmtId="0" fontId="3" fillId="0" borderId="8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4" fillId="0" borderId="12" xfId="0" applyFont="1" applyBorder="1" applyAlignment="1">
      <alignment horizontal="right"/>
    </xf>
    <xf numFmtId="0" fontId="4" fillId="3" borderId="13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/>
    </xf>
    <xf numFmtId="166" fontId="4" fillId="0" borderId="14" xfId="0" applyNumberFormat="1" applyFont="1" applyBorder="1"/>
    <xf numFmtId="0" fontId="4" fillId="0" borderId="14" xfId="0" applyFont="1" applyBorder="1"/>
    <xf numFmtId="4" fontId="8" fillId="0" borderId="0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right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4" borderId="15" xfId="0" applyFont="1" applyFill="1" applyBorder="1"/>
    <xf numFmtId="0" fontId="23" fillId="3" borderId="5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left" vertical="center" wrapText="1"/>
    </xf>
    <xf numFmtId="0" fontId="3" fillId="4" borderId="19" xfId="0" applyFont="1" applyFill="1" applyBorder="1"/>
    <xf numFmtId="0" fontId="4" fillId="0" borderId="20" xfId="0" applyFont="1" applyBorder="1"/>
    <xf numFmtId="0" fontId="4" fillId="0" borderId="21" xfId="0" applyFont="1" applyBorder="1"/>
    <xf numFmtId="3" fontId="3" fillId="0" borderId="16" xfId="0" applyNumberFormat="1" applyFont="1" applyBorder="1" applyAlignment="1">
      <alignment horizontal="center"/>
    </xf>
    <xf numFmtId="3" fontId="3" fillId="0" borderId="16" xfId="0" applyNumberFormat="1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 vertical="center" wrapText="1"/>
    </xf>
    <xf numFmtId="3" fontId="3" fillId="6" borderId="16" xfId="0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center" wrapText="1"/>
    </xf>
    <xf numFmtId="0" fontId="3" fillId="0" borderId="16" xfId="0" applyFont="1" applyBorder="1" applyAlignment="1">
      <alignment horizontal="center" vertical="center" shrinkToFit="1"/>
    </xf>
    <xf numFmtId="4" fontId="8" fillId="0" borderId="6" xfId="0" applyNumberFormat="1" applyFont="1" applyBorder="1" applyAlignment="1">
      <alignment horizontal="center" vertical="center"/>
    </xf>
    <xf numFmtId="4" fontId="8" fillId="0" borderId="23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0" fontId="3" fillId="0" borderId="24" xfId="0" applyFont="1" applyBorder="1"/>
    <xf numFmtId="0" fontId="3" fillId="6" borderId="8" xfId="0" applyFont="1" applyFill="1" applyBorder="1"/>
    <xf numFmtId="0" fontId="23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166" fontId="4" fillId="6" borderId="14" xfId="0" applyNumberFormat="1" applyFont="1" applyFill="1" applyBorder="1"/>
    <xf numFmtId="0" fontId="3" fillId="7" borderId="15" xfId="0" applyFont="1" applyFill="1" applyBorder="1"/>
    <xf numFmtId="0" fontId="4" fillId="6" borderId="14" xfId="0" applyFont="1" applyFill="1" applyBorder="1"/>
    <xf numFmtId="0" fontId="19" fillId="0" borderId="1" xfId="0" applyFont="1" applyBorder="1"/>
    <xf numFmtId="3" fontId="19" fillId="0" borderId="1" xfId="0" applyNumberFormat="1" applyFont="1" applyBorder="1"/>
    <xf numFmtId="0" fontId="19" fillId="2" borderId="1" xfId="0" applyFont="1" applyFill="1" applyBorder="1" applyAlignment="1">
      <alignment horizontal="left"/>
    </xf>
    <xf numFmtId="2" fontId="20" fillId="0" borderId="6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166" fontId="4" fillId="0" borderId="1" xfId="0" applyNumberFormat="1" applyFont="1" applyBorder="1"/>
    <xf numFmtId="0" fontId="16" fillId="0" borderId="0" xfId="0" applyFont="1" applyAlignment="1">
      <alignment horizontal="left" vertical="center" indent="1"/>
    </xf>
    <xf numFmtId="0" fontId="22" fillId="0" borderId="0" xfId="0" applyFont="1" applyAlignment="1">
      <alignment vertical="center"/>
    </xf>
    <xf numFmtId="165" fontId="8" fillId="0" borderId="1" xfId="0" applyNumberFormat="1" applyFont="1" applyBorder="1" applyAlignment="1">
      <alignment horizontal="center"/>
    </xf>
    <xf numFmtId="2" fontId="8" fillId="6" borderId="1" xfId="0" applyNumberFormat="1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3" fontId="25" fillId="0" borderId="1" xfId="0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/>
    </xf>
    <xf numFmtId="3" fontId="25" fillId="0" borderId="1" xfId="0" applyNumberFormat="1" applyFont="1" applyFill="1" applyBorder="1" applyAlignment="1">
      <alignment horizontal="center"/>
    </xf>
    <xf numFmtId="3" fontId="25" fillId="6" borderId="1" xfId="0" applyNumberFormat="1" applyFont="1" applyFill="1" applyBorder="1" applyAlignment="1">
      <alignment horizontal="center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/>
    </xf>
    <xf numFmtId="3" fontId="25" fillId="2" borderId="1" xfId="0" applyNumberFormat="1" applyFont="1" applyFill="1" applyBorder="1" applyAlignment="1">
      <alignment horizontal="center"/>
    </xf>
    <xf numFmtId="0" fontId="25" fillId="6" borderId="1" xfId="0" applyFont="1" applyFill="1" applyBorder="1" applyAlignment="1">
      <alignment horizontal="center"/>
    </xf>
    <xf numFmtId="0" fontId="25" fillId="0" borderId="12" xfId="0" applyFont="1" applyBorder="1" applyAlignment="1">
      <alignment horizontal="center"/>
    </xf>
    <xf numFmtId="3" fontId="26" fillId="0" borderId="1" xfId="0" applyNumberFormat="1" applyFont="1" applyBorder="1" applyAlignment="1">
      <alignment horizontal="center"/>
    </xf>
    <xf numFmtId="3" fontId="26" fillId="2" borderId="1" xfId="0" applyNumberFormat="1" applyFont="1" applyFill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18" fillId="0" borderId="2" xfId="0" applyFont="1" applyBorder="1"/>
    <xf numFmtId="0" fontId="7" fillId="0" borderId="24" xfId="0" applyFont="1" applyBorder="1" applyAlignment="1">
      <alignment horizontal="right"/>
    </xf>
    <xf numFmtId="3" fontId="3" fillId="0" borderId="10" xfId="0" applyNumberFormat="1" applyFont="1" applyBorder="1" applyAlignment="1">
      <alignment horizontal="center"/>
    </xf>
    <xf numFmtId="0" fontId="3" fillId="4" borderId="31" xfId="0" applyFont="1" applyFill="1" applyBorder="1"/>
    <xf numFmtId="3" fontId="3" fillId="0" borderId="10" xfId="0" applyNumberFormat="1" applyFont="1" applyFill="1" applyBorder="1" applyAlignment="1">
      <alignment horizontal="center"/>
    </xf>
    <xf numFmtId="3" fontId="3" fillId="6" borderId="1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/>
    <xf numFmtId="0" fontId="3" fillId="0" borderId="34" xfId="0" applyFont="1" applyBorder="1"/>
    <xf numFmtId="0" fontId="4" fillId="5" borderId="46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/>
    </xf>
    <xf numFmtId="0" fontId="3" fillId="4" borderId="10" xfId="0" applyFont="1" applyFill="1" applyBorder="1"/>
    <xf numFmtId="0" fontId="4" fillId="0" borderId="36" xfId="0" applyFont="1" applyBorder="1"/>
    <xf numFmtId="0" fontId="4" fillId="0" borderId="47" xfId="0" applyFont="1" applyBorder="1"/>
    <xf numFmtId="0" fontId="3" fillId="4" borderId="48" xfId="0" applyFont="1" applyFill="1" applyBorder="1"/>
    <xf numFmtId="0" fontId="4" fillId="5" borderId="44" xfId="0" applyFont="1" applyFill="1" applyBorder="1" applyAlignment="1">
      <alignment horizontal="left" vertical="center" wrapText="1"/>
    </xf>
    <xf numFmtId="3" fontId="3" fillId="0" borderId="30" xfId="0" applyNumberFormat="1" applyFont="1" applyBorder="1" applyAlignment="1">
      <alignment horizontal="center"/>
    </xf>
    <xf numFmtId="4" fontId="8" fillId="0" borderId="10" xfId="0" applyNumberFormat="1" applyFont="1" applyBorder="1" applyAlignment="1">
      <alignment horizontal="center"/>
    </xf>
    <xf numFmtId="0" fontId="3" fillId="0" borderId="36" xfId="0" applyFont="1" applyBorder="1"/>
    <xf numFmtId="0" fontId="12" fillId="0" borderId="34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wrapText="1"/>
    </xf>
    <xf numFmtId="0" fontId="4" fillId="3" borderId="33" xfId="0" applyFont="1" applyFill="1" applyBorder="1" applyAlignment="1">
      <alignment horizontal="center" vertical="center" wrapText="1"/>
    </xf>
    <xf numFmtId="1" fontId="25" fillId="0" borderId="1" xfId="0" applyNumberFormat="1" applyFont="1" applyBorder="1" applyAlignment="1">
      <alignment horizontal="center" vertical="center" shrinkToFit="1"/>
    </xf>
    <xf numFmtId="0" fontId="4" fillId="8" borderId="27" xfId="0" applyFont="1" applyFill="1" applyBorder="1" applyAlignment="1">
      <alignment horizontal="center" vertical="center" wrapText="1"/>
    </xf>
    <xf numFmtId="0" fontId="3" fillId="4" borderId="30" xfId="0" applyFont="1" applyFill="1" applyBorder="1"/>
    <xf numFmtId="0" fontId="3" fillId="4" borderId="51" xfId="0" applyFont="1" applyFill="1" applyBorder="1"/>
    <xf numFmtId="4" fontId="8" fillId="0" borderId="3" xfId="0" applyNumberFormat="1" applyFont="1" applyBorder="1" applyAlignment="1">
      <alignment horizontal="center"/>
    </xf>
    <xf numFmtId="0" fontId="4" fillId="0" borderId="19" xfId="0" applyFont="1" applyBorder="1"/>
    <xf numFmtId="0" fontId="3" fillId="6" borderId="8" xfId="0" applyFont="1" applyFill="1" applyBorder="1" applyAlignment="1">
      <alignment vertical="top" wrapText="1"/>
    </xf>
    <xf numFmtId="44" fontId="4" fillId="0" borderId="0" xfId="5" applyFont="1" applyAlignment="1">
      <alignment horizontal="center" vertical="center"/>
    </xf>
    <xf numFmtId="44" fontId="6" fillId="0" borderId="0" xfId="5" applyFont="1"/>
    <xf numFmtId="44" fontId="3" fillId="0" borderId="0" xfId="5" applyFont="1"/>
    <xf numFmtId="0" fontId="3" fillId="0" borderId="8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27" fillId="0" borderId="8" xfId="0" applyFont="1" applyBorder="1" applyAlignment="1">
      <alignment vertical="center"/>
    </xf>
    <xf numFmtId="0" fontId="3" fillId="7" borderId="19" xfId="0" applyFont="1" applyFill="1" applyBorder="1"/>
    <xf numFmtId="0" fontId="3" fillId="0" borderId="53" xfId="0" applyFont="1" applyBorder="1" applyAlignment="1">
      <alignment horizontal="left"/>
    </xf>
    <xf numFmtId="0" fontId="3" fillId="0" borderId="8" xfId="0" applyFont="1" applyBorder="1"/>
    <xf numFmtId="3" fontId="3" fillId="0" borderId="8" xfId="0" applyNumberFormat="1" applyFont="1" applyBorder="1" applyAlignment="1">
      <alignment horizontal="left" wrapText="1"/>
    </xf>
    <xf numFmtId="0" fontId="3" fillId="0" borderId="3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/>
    <xf numFmtId="4" fontId="8" fillId="0" borderId="52" xfId="0" applyNumberFormat="1" applyFont="1" applyBorder="1" applyAlignment="1">
      <alignment horizontal="center"/>
    </xf>
    <xf numFmtId="0" fontId="4" fillId="3" borderId="37" xfId="0" applyFont="1" applyFill="1" applyBorder="1" applyAlignment="1">
      <alignment horizontal="center" vertical="center" wrapText="1"/>
    </xf>
    <xf numFmtId="164" fontId="8" fillId="6" borderId="6" xfId="0" applyNumberFormat="1" applyFont="1" applyFill="1" applyBorder="1" applyAlignment="1">
      <alignment horizontal="center"/>
    </xf>
    <xf numFmtId="4" fontId="8" fillId="6" borderId="6" xfId="0" applyNumberFormat="1" applyFont="1" applyFill="1" applyBorder="1" applyAlignment="1">
      <alignment horizontal="center"/>
    </xf>
    <xf numFmtId="0" fontId="4" fillId="0" borderId="36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2" fontId="4" fillId="0" borderId="5" xfId="0" applyNumberFormat="1" applyFont="1" applyBorder="1"/>
    <xf numFmtId="4" fontId="8" fillId="0" borderId="49" xfId="0" applyNumberFormat="1" applyFont="1" applyBorder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8" fillId="0" borderId="8" xfId="0" applyFont="1" applyBorder="1" applyAlignment="1">
      <alignment vertical="center"/>
    </xf>
    <xf numFmtId="0" fontId="3" fillId="6" borderId="8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168" fontId="8" fillId="0" borderId="52" xfId="0" applyNumberFormat="1" applyFont="1" applyBorder="1" applyAlignment="1">
      <alignment horizontal="center"/>
    </xf>
    <xf numFmtId="168" fontId="8" fillId="0" borderId="5" xfId="0" applyNumberFormat="1" applyFont="1" applyBorder="1" applyAlignment="1">
      <alignment horizontal="center"/>
    </xf>
    <xf numFmtId="0" fontId="3" fillId="0" borderId="0" xfId="0" applyFont="1" applyBorder="1"/>
    <xf numFmtId="3" fontId="3" fillId="0" borderId="0" xfId="0" applyNumberFormat="1" applyFont="1" applyBorder="1"/>
    <xf numFmtId="0" fontId="3" fillId="0" borderId="24" xfId="0" applyFont="1" applyBorder="1"/>
    <xf numFmtId="0" fontId="3" fillId="0" borderId="0" xfId="0" applyFont="1"/>
    <xf numFmtId="0" fontId="3" fillId="0" borderId="1" xfId="0" applyFont="1" applyBorder="1"/>
    <xf numFmtId="0" fontId="4" fillId="0" borderId="0" xfId="0" applyFont="1"/>
    <xf numFmtId="0" fontId="3" fillId="0" borderId="0" xfId="0" applyFont="1" applyBorder="1"/>
    <xf numFmtId="0" fontId="4" fillId="0" borderId="0" xfId="0" applyFont="1" applyBorder="1"/>
    <xf numFmtId="3" fontId="3" fillId="0" borderId="0" xfId="0" applyNumberFormat="1" applyFont="1"/>
    <xf numFmtId="3" fontId="3" fillId="0" borderId="1" xfId="0" applyNumberFormat="1" applyFont="1" applyBorder="1"/>
    <xf numFmtId="3" fontId="3" fillId="0" borderId="0" xfId="0" applyNumberFormat="1" applyFont="1" applyBorder="1"/>
    <xf numFmtId="3" fontId="6" fillId="0" borderId="0" xfId="0" applyNumberFormat="1" applyFont="1" applyBorder="1"/>
    <xf numFmtId="3" fontId="3" fillId="0" borderId="1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166" fontId="4" fillId="0" borderId="5" xfId="0" applyNumberFormat="1" applyFont="1" applyBorder="1"/>
    <xf numFmtId="3" fontId="3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165" fontId="8" fillId="0" borderId="6" xfId="0" applyNumberFormat="1" applyFont="1" applyBorder="1" applyAlignment="1">
      <alignment horizontal="center"/>
    </xf>
    <xf numFmtId="0" fontId="3" fillId="6" borderId="1" xfId="0" applyFont="1" applyFill="1" applyBorder="1"/>
    <xf numFmtId="2" fontId="8" fillId="6" borderId="6" xfId="0" applyNumberFormat="1" applyFont="1" applyFill="1" applyBorder="1" applyAlignment="1">
      <alignment horizontal="center"/>
    </xf>
    <xf numFmtId="4" fontId="8" fillId="6" borderId="1" xfId="0" applyNumberFormat="1" applyFont="1" applyFill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wrapText="1"/>
    </xf>
    <xf numFmtId="4" fontId="8" fillId="0" borderId="6" xfId="0" applyNumberFormat="1" applyFont="1" applyBorder="1" applyAlignment="1">
      <alignment horizontal="center"/>
    </xf>
    <xf numFmtId="166" fontId="4" fillId="0" borderId="14" xfId="0" applyNumberFormat="1" applyFont="1" applyBorder="1"/>
    <xf numFmtId="0" fontId="4" fillId="0" borderId="14" xfId="0" applyFont="1" applyBorder="1"/>
    <xf numFmtId="0" fontId="3" fillId="4" borderId="15" xfId="0" applyFont="1" applyFill="1" applyBorder="1"/>
    <xf numFmtId="0" fontId="4" fillId="5" borderId="18" xfId="0" applyFont="1" applyFill="1" applyBorder="1" applyAlignment="1">
      <alignment horizontal="left" vertical="center" wrapText="1"/>
    </xf>
    <xf numFmtId="0" fontId="3" fillId="4" borderId="19" xfId="0" applyFont="1" applyFill="1" applyBorder="1"/>
    <xf numFmtId="166" fontId="4" fillId="0" borderId="6" xfId="0" applyNumberFormat="1" applyFont="1" applyBorder="1"/>
    <xf numFmtId="0" fontId="4" fillId="0" borderId="21" xfId="0" applyFont="1" applyBorder="1"/>
    <xf numFmtId="3" fontId="3" fillId="0" borderId="16" xfId="0" applyNumberFormat="1" applyFont="1" applyBorder="1" applyAlignment="1">
      <alignment horizontal="center"/>
    </xf>
    <xf numFmtId="3" fontId="3" fillId="0" borderId="16" xfId="0" applyNumberFormat="1" applyFont="1" applyFill="1" applyBorder="1" applyAlignment="1">
      <alignment horizontal="center"/>
    </xf>
    <xf numFmtId="3" fontId="3" fillId="6" borderId="16" xfId="0" applyNumberFormat="1" applyFont="1" applyFill="1" applyBorder="1" applyAlignment="1">
      <alignment horizontal="center"/>
    </xf>
    <xf numFmtId="166" fontId="14" fillId="0" borderId="14" xfId="0" applyNumberFormat="1" applyFont="1" applyBorder="1"/>
    <xf numFmtId="0" fontId="14" fillId="0" borderId="14" xfId="0" applyFont="1" applyBorder="1"/>
    <xf numFmtId="0" fontId="4" fillId="6" borderId="17" xfId="0" applyFont="1" applyFill="1" applyBorder="1" applyAlignment="1">
      <alignment horizontal="left" vertical="center" wrapText="1"/>
    </xf>
    <xf numFmtId="0" fontId="23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166" fontId="4" fillId="0" borderId="21" xfId="0" applyNumberFormat="1" applyFont="1" applyBorder="1"/>
    <xf numFmtId="3" fontId="25" fillId="0" borderId="1" xfId="0" applyNumberFormat="1" applyFont="1" applyBorder="1" applyAlignment="1">
      <alignment horizontal="center"/>
    </xf>
    <xf numFmtId="3" fontId="25" fillId="0" borderId="1" xfId="0" applyNumberFormat="1" applyFont="1" applyFill="1" applyBorder="1" applyAlignment="1">
      <alignment horizontal="center"/>
    </xf>
    <xf numFmtId="3" fontId="25" fillId="6" borderId="1" xfId="0" applyNumberFormat="1" applyFont="1" applyFill="1" applyBorder="1" applyAlignment="1">
      <alignment horizontal="center"/>
    </xf>
    <xf numFmtId="0" fontId="4" fillId="3" borderId="33" xfId="0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/>
    </xf>
    <xf numFmtId="9" fontId="4" fillId="0" borderId="14" xfId="0" applyNumberFormat="1" applyFont="1" applyBorder="1"/>
    <xf numFmtId="168" fontId="8" fillId="6" borderId="6" xfId="7" applyNumberFormat="1" applyFont="1" applyFill="1" applyBorder="1" applyAlignment="1">
      <alignment horizontal="center"/>
    </xf>
    <xf numFmtId="168" fontId="8" fillId="6" borderId="1" xfId="7" applyNumberFormat="1" applyFont="1" applyFill="1" applyBorder="1" applyAlignment="1">
      <alignment horizontal="center"/>
    </xf>
    <xf numFmtId="0" fontId="32" fillId="0" borderId="0" xfId="0" applyFont="1"/>
    <xf numFmtId="0" fontId="4" fillId="0" borderId="55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3" fontId="3" fillId="0" borderId="8" xfId="0" applyNumberFormat="1" applyFont="1" applyBorder="1"/>
    <xf numFmtId="0" fontId="4" fillId="3" borderId="33" xfId="0" applyNumberFormat="1" applyFont="1" applyFill="1" applyBorder="1" applyAlignment="1">
      <alignment horizontal="center" vertical="center" wrapText="1"/>
    </xf>
    <xf numFmtId="0" fontId="3" fillId="0" borderId="45" xfId="0" applyNumberFormat="1" applyFont="1" applyBorder="1" applyAlignment="1">
      <alignment horizontal="center"/>
    </xf>
    <xf numFmtId="0" fontId="30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4" fillId="0" borderId="36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center"/>
    </xf>
    <xf numFmtId="0" fontId="6" fillId="0" borderId="34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34" xfId="0" applyNumberFormat="1" applyFont="1" applyBorder="1" applyAlignment="1">
      <alignment horizontal="center"/>
    </xf>
    <xf numFmtId="0" fontId="3" fillId="0" borderId="36" xfId="0" applyNumberFormat="1" applyFont="1" applyBorder="1" applyAlignment="1">
      <alignment horizontal="center"/>
    </xf>
    <xf numFmtId="0" fontId="3" fillId="0" borderId="0" xfId="0" applyNumberFormat="1" applyFont="1"/>
    <xf numFmtId="0" fontId="3" fillId="0" borderId="4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4" fillId="5" borderId="38" xfId="0" applyFont="1" applyFill="1" applyBorder="1" applyAlignment="1">
      <alignment horizontal="left"/>
    </xf>
    <xf numFmtId="0" fontId="4" fillId="5" borderId="37" xfId="0" applyFont="1" applyFill="1" applyBorder="1" applyAlignment="1">
      <alignment horizontal="left"/>
    </xf>
    <xf numFmtId="0" fontId="4" fillId="0" borderId="3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 shrinkToFit="1"/>
    </xf>
    <xf numFmtId="0" fontId="3" fillId="0" borderId="0" xfId="0" applyFont="1" applyFill="1" applyBorder="1"/>
    <xf numFmtId="0" fontId="3" fillId="6" borderId="8" xfId="3" applyFont="1" applyFill="1" applyBorder="1" applyAlignment="1">
      <alignment horizontal="left" vertical="top" wrapText="1"/>
    </xf>
    <xf numFmtId="44" fontId="3" fillId="0" borderId="0" xfId="5" applyFont="1" applyAlignment="1">
      <alignment horizontal="left" vertical="center"/>
    </xf>
    <xf numFmtId="0" fontId="16" fillId="0" borderId="6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33" fillId="0" borderId="39" xfId="0" applyFont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16" fillId="6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34" fillId="6" borderId="2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4" fillId="6" borderId="36" xfId="0" applyFont="1" applyFill="1" applyBorder="1" applyAlignment="1">
      <alignment horizontal="center" vertical="center" wrapText="1"/>
    </xf>
    <xf numFmtId="0" fontId="16" fillId="6" borderId="34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36" xfId="0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6" fillId="0" borderId="37" xfId="0" applyFont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16" fillId="2" borderId="34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3" fillId="0" borderId="8" xfId="4" applyFont="1" applyBorder="1"/>
    <xf numFmtId="0" fontId="3" fillId="0" borderId="0" xfId="0" applyFont="1" applyFill="1"/>
    <xf numFmtId="0" fontId="16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2" fontId="8" fillId="0" borderId="6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166" fontId="4" fillId="0" borderId="5" xfId="0" applyNumberFormat="1" applyFont="1" applyFill="1" applyBorder="1"/>
    <xf numFmtId="0" fontId="3" fillId="0" borderId="30" xfId="0" applyFont="1" applyFill="1" applyBorder="1"/>
    <xf numFmtId="0" fontId="3" fillId="2" borderId="8" xfId="0" applyFont="1" applyFill="1" applyBorder="1" applyAlignment="1">
      <alignment horizontal="left"/>
    </xf>
    <xf numFmtId="0" fontId="16" fillId="2" borderId="3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3" fillId="0" borderId="8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0" fontId="19" fillId="0" borderId="8" xfId="0" applyFont="1" applyBorder="1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3" borderId="35" xfId="0" applyFont="1" applyFill="1" applyBorder="1" applyAlignment="1">
      <alignment horizontal="center"/>
    </xf>
    <xf numFmtId="0" fontId="4" fillId="3" borderId="58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25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wrapText="1"/>
    </xf>
    <xf numFmtId="0" fontId="7" fillId="0" borderId="14" xfId="0" applyFont="1" applyBorder="1" applyAlignment="1">
      <alignment horizontal="right"/>
    </xf>
    <xf numFmtId="0" fontId="7" fillId="0" borderId="59" xfId="0" applyFont="1" applyBorder="1" applyAlignment="1">
      <alignment horizontal="right"/>
    </xf>
    <xf numFmtId="0" fontId="4" fillId="0" borderId="59" xfId="0" applyFont="1" applyBorder="1"/>
    <xf numFmtId="0" fontId="7" fillId="0" borderId="60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13" fillId="0" borderId="1" xfId="0" applyFont="1" applyBorder="1"/>
    <xf numFmtId="0" fontId="3" fillId="0" borderId="61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0" fontId="27" fillId="0" borderId="1" xfId="2" applyFont="1" applyBorder="1"/>
    <xf numFmtId="0" fontId="3" fillId="0" borderId="24" xfId="0" applyNumberFormat="1" applyFont="1" applyFill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center"/>
    </xf>
    <xf numFmtId="166" fontId="14" fillId="0" borderId="5" xfId="0" applyNumberFormat="1" applyFont="1" applyBorder="1"/>
    <xf numFmtId="0" fontId="27" fillId="0" borderId="2" xfId="9" applyFont="1" applyBorder="1" applyAlignment="1">
      <alignment horizontal="center"/>
    </xf>
    <xf numFmtId="0" fontId="27" fillId="0" borderId="1" xfId="9" applyFont="1" applyBorder="1"/>
    <xf numFmtId="0" fontId="16" fillId="0" borderId="57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3" fontId="19" fillId="0" borderId="6" xfId="0" applyNumberFormat="1" applyFont="1" applyBorder="1"/>
    <xf numFmtId="3" fontId="3" fillId="0" borderId="6" xfId="0" applyNumberFormat="1" applyFont="1" applyBorder="1"/>
    <xf numFmtId="0" fontId="5" fillId="5" borderId="38" xfId="0" applyFont="1" applyFill="1" applyBorder="1" applyAlignment="1"/>
    <xf numFmtId="0" fontId="4" fillId="5" borderId="13" xfId="0" applyFont="1" applyFill="1" applyBorder="1" applyAlignment="1"/>
    <xf numFmtId="0" fontId="4" fillId="5" borderId="38" xfId="0" applyFont="1" applyFill="1" applyBorder="1" applyAlignment="1"/>
    <xf numFmtId="0" fontId="4" fillId="5" borderId="44" xfId="0" applyFont="1" applyFill="1" applyBorder="1" applyAlignment="1"/>
    <xf numFmtId="0" fontId="3" fillId="6" borderId="2" xfId="0" applyFont="1" applyFill="1" applyBorder="1" applyAlignment="1">
      <alignment horizontal="center"/>
    </xf>
    <xf numFmtId="0" fontId="37" fillId="0" borderId="0" xfId="0" applyFont="1"/>
    <xf numFmtId="0" fontId="28" fillId="0" borderId="24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3" fillId="0" borderId="24" xfId="0" applyFont="1" applyFill="1" applyBorder="1"/>
    <xf numFmtId="3" fontId="3" fillId="0" borderId="24" xfId="0" applyNumberFormat="1" applyFont="1" applyBorder="1"/>
    <xf numFmtId="0" fontId="3" fillId="4" borderId="16" xfId="0" applyFont="1" applyFill="1" applyBorder="1"/>
    <xf numFmtId="0" fontId="3" fillId="4" borderId="63" xfId="0" applyFont="1" applyFill="1" applyBorder="1"/>
    <xf numFmtId="0" fontId="3" fillId="4" borderId="62" xfId="0" applyFont="1" applyFill="1" applyBorder="1"/>
    <xf numFmtId="0" fontId="3" fillId="4" borderId="64" xfId="0" applyFont="1" applyFill="1" applyBorder="1"/>
    <xf numFmtId="4" fontId="8" fillId="0" borderId="52" xfId="0" applyNumberFormat="1" applyFont="1" applyBorder="1" applyAlignment="1">
      <alignment horizontal="center" vertical="center"/>
    </xf>
    <xf numFmtId="0" fontId="4" fillId="6" borderId="6" xfId="0" applyFont="1" applyFill="1" applyBorder="1" applyAlignment="1">
      <alignment horizontal="left"/>
    </xf>
    <xf numFmtId="0" fontId="4" fillId="6" borderId="52" xfId="0" applyFont="1" applyFill="1" applyBorder="1" applyAlignment="1">
      <alignment horizontal="left"/>
    </xf>
    <xf numFmtId="3" fontId="3" fillId="0" borderId="52" xfId="0" applyNumberFormat="1" applyFont="1" applyBorder="1"/>
    <xf numFmtId="0" fontId="3" fillId="6" borderId="16" xfId="0" applyFont="1" applyFill="1" applyBorder="1" applyAlignment="1">
      <alignment horizontal="center"/>
    </xf>
    <xf numFmtId="0" fontId="3" fillId="4" borderId="65" xfId="0" applyFont="1" applyFill="1" applyBorder="1"/>
    <xf numFmtId="0" fontId="3" fillId="0" borderId="0" xfId="0" applyFont="1" applyBorder="1" applyAlignment="1">
      <alignment wrapText="1"/>
    </xf>
    <xf numFmtId="0" fontId="24" fillId="5" borderId="44" xfId="0" applyFont="1" applyFill="1" applyBorder="1" applyAlignment="1">
      <alignment horizontal="center" vertical="center" wrapText="1"/>
    </xf>
    <xf numFmtId="0" fontId="7" fillId="0" borderId="40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7" fillId="0" borderId="47" xfId="0" applyFont="1" applyBorder="1" applyAlignment="1">
      <alignment horizontal="right"/>
    </xf>
    <xf numFmtId="0" fontId="7" fillId="0" borderId="50" xfId="0" applyFont="1" applyBorder="1" applyAlignment="1">
      <alignment horizontal="right"/>
    </xf>
    <xf numFmtId="0" fontId="4" fillId="5" borderId="38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right"/>
    </xf>
    <xf numFmtId="0" fontId="4" fillId="0" borderId="41" xfId="0" applyFont="1" applyBorder="1" applyAlignment="1">
      <alignment horizontal="right"/>
    </xf>
    <xf numFmtId="0" fontId="35" fillId="9" borderId="0" xfId="0" applyFont="1" applyFill="1" applyAlignment="1">
      <alignment horizontal="center" vertical="center" wrapText="1"/>
    </xf>
    <xf numFmtId="0" fontId="35" fillId="9" borderId="0" xfId="0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/>
    </xf>
    <xf numFmtId="0" fontId="4" fillId="5" borderId="13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right"/>
    </xf>
    <xf numFmtId="0" fontId="7" fillId="0" borderId="29" xfId="0" applyFont="1" applyBorder="1" applyAlignment="1">
      <alignment horizontal="right"/>
    </xf>
    <xf numFmtId="0" fontId="5" fillId="5" borderId="38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left"/>
    </xf>
    <xf numFmtId="0" fontId="7" fillId="0" borderId="56" xfId="0" applyFont="1" applyBorder="1" applyAlignment="1">
      <alignment horizontal="right"/>
    </xf>
    <xf numFmtId="0" fontId="5" fillId="5" borderId="4" xfId="0" applyFont="1" applyFill="1" applyBorder="1" applyAlignment="1">
      <alignment horizontal="left"/>
    </xf>
    <xf numFmtId="0" fontId="4" fillId="5" borderId="38" xfId="0" applyFont="1" applyFill="1" applyBorder="1" applyAlignment="1">
      <alignment horizontal="left"/>
    </xf>
    <xf numFmtId="0" fontId="4" fillId="0" borderId="30" xfId="0" applyFont="1" applyBorder="1" applyAlignment="1">
      <alignment horizontal="right"/>
    </xf>
    <xf numFmtId="0" fontId="4" fillId="5" borderId="44" xfId="0" applyFont="1" applyFill="1" applyBorder="1" applyAlignment="1">
      <alignment horizontal="left"/>
    </xf>
    <xf numFmtId="0" fontId="7" fillId="0" borderId="51" xfId="0" applyFont="1" applyBorder="1" applyAlignment="1">
      <alignment horizontal="right"/>
    </xf>
    <xf numFmtId="0" fontId="4" fillId="5" borderId="37" xfId="0" applyFont="1" applyFill="1" applyBorder="1" applyAlignment="1">
      <alignment horizontal="left"/>
    </xf>
    <xf numFmtId="0" fontId="15" fillId="0" borderId="40" xfId="0" applyFont="1" applyBorder="1" applyAlignment="1">
      <alignment horizontal="right"/>
    </xf>
    <xf numFmtId="3" fontId="5" fillId="5" borderId="38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right"/>
    </xf>
    <xf numFmtId="0" fontId="15" fillId="0" borderId="47" xfId="0" applyFont="1" applyBorder="1" applyAlignment="1">
      <alignment horizontal="right"/>
    </xf>
    <xf numFmtId="3" fontId="5" fillId="5" borderId="37" xfId="0" applyNumberFormat="1" applyFont="1" applyFill="1" applyBorder="1" applyAlignment="1">
      <alignment horizontal="left"/>
    </xf>
    <xf numFmtId="0" fontId="15" fillId="0" borderId="39" xfId="0" applyFont="1" applyBorder="1" applyAlignment="1">
      <alignment horizontal="right"/>
    </xf>
    <xf numFmtId="0" fontId="4" fillId="0" borderId="32" xfId="0" applyFont="1" applyBorder="1" applyAlignment="1">
      <alignment horizontal="right"/>
    </xf>
    <xf numFmtId="3" fontId="5" fillId="5" borderId="13" xfId="0" applyNumberFormat="1" applyFont="1" applyFill="1" applyBorder="1" applyAlignment="1">
      <alignment horizontal="left"/>
    </xf>
    <xf numFmtId="0" fontId="5" fillId="5" borderId="44" xfId="0" applyFont="1" applyFill="1" applyBorder="1" applyAlignment="1">
      <alignment horizontal="left"/>
    </xf>
    <xf numFmtId="0" fontId="4" fillId="0" borderId="42" xfId="0" applyFont="1" applyBorder="1" applyAlignment="1">
      <alignment horizontal="right"/>
    </xf>
    <xf numFmtId="0" fontId="21" fillId="0" borderId="40" xfId="0" applyFont="1" applyBorder="1" applyAlignment="1">
      <alignment horizontal="right"/>
    </xf>
    <xf numFmtId="0" fontId="4" fillId="6" borderId="41" xfId="0" applyFont="1" applyFill="1" applyBorder="1" applyAlignment="1">
      <alignment horizontal="right"/>
    </xf>
    <xf numFmtId="0" fontId="7" fillId="6" borderId="4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7" fillId="0" borderId="39" xfId="0" applyFont="1" applyBorder="1" applyAlignment="1">
      <alignment horizontal="right"/>
    </xf>
  </cellXfs>
  <cellStyles count="10">
    <cellStyle name="Milliers 2" xfId="1"/>
    <cellStyle name="Milliers 2 2" xfId="6"/>
    <cellStyle name="Monétaire" xfId="5" builtinId="4"/>
    <cellStyle name="Monétaire 2" xfId="7"/>
    <cellStyle name="Normal" xfId="0" builtinId="0"/>
    <cellStyle name="Normal 2" xfId="2"/>
    <cellStyle name="Normal 2 2" xfId="9"/>
    <cellStyle name="Normal 3" xfId="3"/>
    <cellStyle name="Normal 3 2" xfId="8"/>
    <cellStyle name="Normal_Feuil1" xfId="4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180975</xdr:colOff>
      <xdr:row>15</xdr:row>
      <xdr:rowOff>180975</xdr:rowOff>
    </xdr:from>
    <xdr:ext cx="184731" cy="264560"/>
    <xdr:sp macro="" textlink="">
      <xdr:nvSpPr>
        <xdr:cNvPr id="2" name="ZoneTexte 1"/>
        <xdr:cNvSpPr txBox="1"/>
      </xdr:nvSpPr>
      <xdr:spPr>
        <a:xfrm>
          <a:off x="8667750" y="383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4</xdr:col>
      <xdr:colOff>180975</xdr:colOff>
      <xdr:row>15</xdr:row>
      <xdr:rowOff>180975</xdr:rowOff>
    </xdr:from>
    <xdr:ext cx="184731" cy="264560"/>
    <xdr:sp macro="" textlink="">
      <xdr:nvSpPr>
        <xdr:cNvPr id="3" name="ZoneTexte 2"/>
        <xdr:cNvSpPr txBox="1"/>
      </xdr:nvSpPr>
      <xdr:spPr>
        <a:xfrm>
          <a:off x="8524875" y="412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L%20-%20Fili&#232;re%20FOURNITURES%20MEDICALES\1%20-%20MARCHES%20GHT%2072%20FRME\25-002%20AO%20MEDIC%20-%20FOURNITURES%20ET%20CONSOMMABLES%20MEDICO-CHIRURGICAUX\7-DOCS%20TECHNIQUES\Kurt\Consommation%20fournisseur%20FM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Creo medical"/>
      <sheetName val="Ambu"/>
      <sheetName val="Bastide"/>
      <sheetName val="Kohlas"/>
      <sheetName val="Biomedisyst"/>
      <sheetName val="Brady"/>
      <sheetName val="BSN"/>
      <sheetName val="Dimeho"/>
      <sheetName val="DLM Guichard"/>
      <sheetName val="Salembier"/>
      <sheetName val="Draeger"/>
      <sheetName val="EDM"/>
      <sheetName val="IDM"/>
      <sheetName val="Smiths"/>
      <sheetName val="Komet"/>
      <sheetName val="Laerdal"/>
      <sheetName val="Lepine"/>
      <sheetName val="LTA"/>
      <sheetName val="Medisport"/>
      <sheetName val="Medtronic"/>
      <sheetName val="Santelec"/>
      <sheetName val="Sud ouest Hospit"/>
      <sheetName val="SPES"/>
      <sheetName val="Varay laborix"/>
      <sheetName val="Duomed"/>
    </sheetNames>
    <sheetDataSet>
      <sheetData sheetId="0"/>
      <sheetData sheetId="1"/>
      <sheetData sheetId="2">
        <row r="2">
          <cell r="A2">
            <v>1388354</v>
          </cell>
        </row>
      </sheetData>
      <sheetData sheetId="3">
        <row r="8">
          <cell r="A8">
            <v>1387633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 t="str">
            <v>Evoluance GEF - Edition du 06/02/2025</v>
          </cell>
          <cell r="B1"/>
          <cell r="C1"/>
          <cell r="D1"/>
          <cell r="E1"/>
          <cell r="F1"/>
          <cell r="G1"/>
          <cell r="H1"/>
          <cell r="I1"/>
        </row>
        <row r="2">
          <cell r="A2"/>
          <cell r="B2"/>
          <cell r="C2"/>
          <cell r="D2"/>
          <cell r="E2"/>
          <cell r="F2"/>
          <cell r="G2"/>
          <cell r="H2"/>
          <cell r="I2"/>
        </row>
        <row r="3">
          <cell r="A3" t="str">
            <v>Liste des Conditions d'achat du marché : 20221036 FOURNITURES ET CONSOMMABLES MEDICO-CHIRURGICAUX du fournisseur : 2076740 SPES FRANCE</v>
          </cell>
          <cell r="B3"/>
          <cell r="C3"/>
          <cell r="D3"/>
          <cell r="E3"/>
          <cell r="F3"/>
          <cell r="G3"/>
          <cell r="H3"/>
          <cell r="I3"/>
        </row>
        <row r="7">
          <cell r="A7" t="str">
            <v>Code Prd</v>
          </cell>
          <cell r="B7" t="str">
            <v>Produit</v>
          </cell>
          <cell r="C7" t="str">
            <v>UD</v>
          </cell>
          <cell r="D7" t="str">
            <v>Marché</v>
          </cell>
          <cell r="E7" t="str">
            <v>Lot</v>
          </cell>
          <cell r="F7" t="str">
            <v>Fourn.</v>
          </cell>
          <cell r="G7" t="str">
            <v>Fournisseur</v>
          </cell>
          <cell r="H7" t="str">
            <v>Prix unitaire</v>
          </cell>
          <cell r="I7" t="str">
            <v>Qté réalisée</v>
          </cell>
          <cell r="M7" t="e">
            <v>#VALUE!</v>
          </cell>
        </row>
        <row r="8">
          <cell r="A8">
            <v>1290922</v>
          </cell>
          <cell r="B8" t="str">
            <v>DISQUE MOUSSE POUR CASQUE EFSN</v>
          </cell>
          <cell r="C8" t="str">
            <v>UNITE</v>
          </cell>
          <cell r="D8">
            <v>20221036</v>
          </cell>
          <cell r="E8"/>
          <cell r="F8">
            <v>2076740</v>
          </cell>
          <cell r="G8" t="str">
            <v>SPES FRA</v>
          </cell>
          <cell r="H8">
            <v>0.52</v>
          </cell>
          <cell r="I8">
            <v>3100</v>
          </cell>
          <cell r="J8">
            <v>1033.3333333333333</v>
          </cell>
        </row>
        <row r="9">
          <cell r="A9">
            <v>1292200</v>
          </cell>
          <cell r="B9" t="str">
            <v>CEINTURE THORACIQUE BODY HARNESS EFSN T ENFANT</v>
          </cell>
          <cell r="C9" t="str">
            <v>UNITE</v>
          </cell>
          <cell r="D9">
            <v>20221036</v>
          </cell>
          <cell r="E9"/>
          <cell r="F9">
            <v>2076740</v>
          </cell>
          <cell r="G9" t="str">
            <v>SPES FRA</v>
          </cell>
          <cell r="H9">
            <v>17.010000000000002</v>
          </cell>
          <cell r="I9">
            <v>5</v>
          </cell>
          <cell r="J9">
            <v>1.6666666666666667</v>
          </cell>
        </row>
        <row r="10">
          <cell r="A10">
            <v>1292217</v>
          </cell>
          <cell r="B10" t="str">
            <v>CEINTURE THORACIQUE BODY HARNESS EFSN TAILLE L</v>
          </cell>
          <cell r="C10" t="str">
            <v>UNITE</v>
          </cell>
          <cell r="D10">
            <v>20221036</v>
          </cell>
          <cell r="E10"/>
          <cell r="F10">
            <v>2076740</v>
          </cell>
          <cell r="G10" t="str">
            <v>SPES FRA</v>
          </cell>
          <cell r="H10">
            <v>17.010000000000002</v>
          </cell>
          <cell r="I10">
            <v>1</v>
          </cell>
          <cell r="J10">
            <v>0.33333333333333331</v>
          </cell>
        </row>
        <row r="11">
          <cell r="A11">
            <v>1297500</v>
          </cell>
          <cell r="B11" t="str">
            <v>CASQUE EEG ELECTRO CAP (34-38) EFSN</v>
          </cell>
          <cell r="C11" t="str">
            <v>UNITE</v>
          </cell>
          <cell r="D11">
            <v>20221036</v>
          </cell>
          <cell r="E11"/>
          <cell r="F11">
            <v>2076740</v>
          </cell>
          <cell r="G11" t="str">
            <v>SPES FRA</v>
          </cell>
          <cell r="H11">
            <v>127</v>
          </cell>
          <cell r="I11">
            <v>0</v>
          </cell>
          <cell r="J11">
            <v>0</v>
          </cell>
        </row>
        <row r="12">
          <cell r="A12">
            <v>1297516</v>
          </cell>
          <cell r="B12" t="str">
            <v>CASQUE EEG ELECTRO CAP (38-42) EFSN</v>
          </cell>
          <cell r="C12" t="str">
            <v>UNITE</v>
          </cell>
          <cell r="D12">
            <v>20221036</v>
          </cell>
          <cell r="E12"/>
          <cell r="F12">
            <v>2076740</v>
          </cell>
          <cell r="G12" t="str">
            <v>SPES FRA</v>
          </cell>
          <cell r="H12">
            <v>127</v>
          </cell>
          <cell r="I12">
            <v>0</v>
          </cell>
          <cell r="J12">
            <v>0</v>
          </cell>
        </row>
        <row r="13">
          <cell r="A13">
            <v>1297522</v>
          </cell>
          <cell r="B13" t="str">
            <v>CASQUE EEG ELECTRO CAP (42-46) EFSN</v>
          </cell>
          <cell r="C13" t="str">
            <v>UNITE</v>
          </cell>
          <cell r="D13">
            <v>20221036</v>
          </cell>
          <cell r="E13"/>
          <cell r="F13">
            <v>2076740</v>
          </cell>
          <cell r="G13" t="str">
            <v>SPES FRA</v>
          </cell>
          <cell r="H13">
            <v>140</v>
          </cell>
          <cell r="I13">
            <v>1</v>
          </cell>
          <cell r="J13">
            <v>0.33333333333333331</v>
          </cell>
        </row>
        <row r="14">
          <cell r="A14">
            <v>1297539</v>
          </cell>
          <cell r="B14" t="str">
            <v>CASQUE EEG ELECTRO CAP (46-50) EFSN</v>
          </cell>
          <cell r="C14" t="str">
            <v>UNITE</v>
          </cell>
          <cell r="D14">
            <v>20221036</v>
          </cell>
          <cell r="E14"/>
          <cell r="F14">
            <v>2076740</v>
          </cell>
          <cell r="G14" t="str">
            <v>SPES FRA</v>
          </cell>
          <cell r="H14">
            <v>140</v>
          </cell>
          <cell r="I14">
            <v>0</v>
          </cell>
          <cell r="J14">
            <v>0</v>
          </cell>
        </row>
        <row r="15">
          <cell r="A15">
            <v>1297545</v>
          </cell>
          <cell r="B15" t="str">
            <v>CASQUE EEG ELECTRO CAP (50-54) EFSN JAUNE</v>
          </cell>
          <cell r="C15" t="str">
            <v>UNITE</v>
          </cell>
          <cell r="D15">
            <v>20221036</v>
          </cell>
          <cell r="E15"/>
          <cell r="F15">
            <v>2076740</v>
          </cell>
          <cell r="G15" t="str">
            <v>SPES FRA</v>
          </cell>
          <cell r="H15">
            <v>140</v>
          </cell>
          <cell r="I15">
            <v>3</v>
          </cell>
          <cell r="J15">
            <v>1</v>
          </cell>
        </row>
        <row r="16">
          <cell r="A16">
            <v>1297551</v>
          </cell>
          <cell r="B16" t="str">
            <v>CASQUE EEG ELECTRO CAP (54-58) EFSN ROUGE</v>
          </cell>
          <cell r="C16" t="str">
            <v>UNITE</v>
          </cell>
          <cell r="D16">
            <v>20221036</v>
          </cell>
          <cell r="E16"/>
          <cell r="F16">
            <v>2076740</v>
          </cell>
          <cell r="G16" t="str">
            <v>SPES FRA</v>
          </cell>
          <cell r="H16">
            <v>140</v>
          </cell>
          <cell r="I16">
            <v>7</v>
          </cell>
          <cell r="J16">
            <v>2.3333333333333335</v>
          </cell>
        </row>
        <row r="17">
          <cell r="A17">
            <v>1297568</v>
          </cell>
          <cell r="B17" t="str">
            <v>CASQUE EEG ELECTRO CAP (58-62) EFSN BLEU</v>
          </cell>
          <cell r="C17" t="str">
            <v>UNITE</v>
          </cell>
          <cell r="D17">
            <v>20221036</v>
          </cell>
          <cell r="E17"/>
          <cell r="F17">
            <v>2076740</v>
          </cell>
          <cell r="G17" t="str">
            <v>SPES FRA</v>
          </cell>
          <cell r="H17">
            <v>140</v>
          </cell>
          <cell r="I17">
            <v>0</v>
          </cell>
          <cell r="J17">
            <v>0</v>
          </cell>
        </row>
        <row r="18">
          <cell r="A18">
            <v>1297611</v>
          </cell>
          <cell r="B18" t="str">
            <v>CEINTURE DE RESPIRATION PIEZZO FIXATION ANNEAUX S</v>
          </cell>
          <cell r="C18" t="str">
            <v>UNITE</v>
          </cell>
          <cell r="D18">
            <v>20221036</v>
          </cell>
          <cell r="E18"/>
          <cell r="F18">
            <v>2076740</v>
          </cell>
          <cell r="G18" t="str">
            <v>SPES FRA</v>
          </cell>
          <cell r="H18">
            <v>11</v>
          </cell>
          <cell r="I18">
            <v>4</v>
          </cell>
          <cell r="J18">
            <v>1.3333333333333333</v>
          </cell>
        </row>
        <row r="19">
          <cell r="A19">
            <v>1297628</v>
          </cell>
          <cell r="B19" t="str">
            <v>ELECTRODE EFSN CUPULE ARGENT 10MM DIN 3</v>
          </cell>
          <cell r="C19" t="str">
            <v>UNITE</v>
          </cell>
          <cell r="D19">
            <v>20221036</v>
          </cell>
          <cell r="E19"/>
          <cell r="F19">
            <v>2076740</v>
          </cell>
          <cell r="G19" t="str">
            <v>SPES FRA</v>
          </cell>
          <cell r="H19">
            <v>9.6999999999999993</v>
          </cell>
          <cell r="I19">
            <v>0</v>
          </cell>
          <cell r="J19">
            <v>0</v>
          </cell>
        </row>
        <row r="20">
          <cell r="A20">
            <v>1297634</v>
          </cell>
          <cell r="B20" t="str">
            <v>ADAPTATEUR CORDON CASQUE 19 ELECTRODES</v>
          </cell>
          <cell r="C20" t="str">
            <v>UNITE</v>
          </cell>
          <cell r="D20">
            <v>20221036</v>
          </cell>
          <cell r="E20"/>
          <cell r="F20">
            <v>2076740</v>
          </cell>
          <cell r="G20" t="str">
            <v>SPES FRA</v>
          </cell>
          <cell r="H20">
            <v>79.8</v>
          </cell>
          <cell r="I20">
            <v>0</v>
          </cell>
          <cell r="J20">
            <v>0</v>
          </cell>
        </row>
        <row r="21">
          <cell r="A21">
            <v>1297723</v>
          </cell>
          <cell r="B21" t="str">
            <v>CEINTURE THORACIQUE BODY HARNESS EFSN TAILLE S</v>
          </cell>
          <cell r="C21" t="str">
            <v>UNITE</v>
          </cell>
          <cell r="D21">
            <v>20221036</v>
          </cell>
          <cell r="E21"/>
          <cell r="F21">
            <v>2076740</v>
          </cell>
          <cell r="G21" t="str">
            <v>SPES FRA</v>
          </cell>
          <cell r="H21">
            <v>17.010000000000002</v>
          </cell>
          <cell r="I21">
            <v>2</v>
          </cell>
          <cell r="J21">
            <v>0.66666666666666663</v>
          </cell>
        </row>
        <row r="22">
          <cell r="A22">
            <v>1297730</v>
          </cell>
          <cell r="B22" t="str">
            <v>CEINTURE THORACIQUE BODY HARNESS EFSN TAILLE M</v>
          </cell>
          <cell r="C22" t="str">
            <v>UNITE</v>
          </cell>
          <cell r="D22">
            <v>20221036</v>
          </cell>
          <cell r="E22"/>
          <cell r="F22">
            <v>2076740</v>
          </cell>
          <cell r="G22" t="str">
            <v>SPES FRA</v>
          </cell>
          <cell r="H22">
            <v>17.010000000000002</v>
          </cell>
          <cell r="I22">
            <v>4</v>
          </cell>
          <cell r="J22">
            <v>1.3333333333333333</v>
          </cell>
        </row>
        <row r="23">
          <cell r="A23">
            <v>1386639</v>
          </cell>
          <cell r="B23" t="str">
            <v>ELECTRODE EFSN SECOURS CASQUE ELECTROCAP</v>
          </cell>
          <cell r="C23" t="str">
            <v>UNITE</v>
          </cell>
          <cell r="D23">
            <v>20221036</v>
          </cell>
          <cell r="E23"/>
          <cell r="F23">
            <v>2076740</v>
          </cell>
          <cell r="G23" t="str">
            <v>SPES FRA</v>
          </cell>
          <cell r="H23">
            <v>13.02</v>
          </cell>
          <cell r="I23">
            <v>44</v>
          </cell>
          <cell r="J23">
            <v>14.666666666666666</v>
          </cell>
        </row>
        <row r="24">
          <cell r="A24">
            <v>1388414</v>
          </cell>
          <cell r="B24" t="str">
            <v>CAPTEUR DE RESPIRATION PIEZZO FICHES DIN</v>
          </cell>
          <cell r="C24" t="str">
            <v>UNITE</v>
          </cell>
          <cell r="D24">
            <v>20221036</v>
          </cell>
          <cell r="E24"/>
          <cell r="F24">
            <v>2076740</v>
          </cell>
          <cell r="G24" t="str">
            <v>SPES FRA</v>
          </cell>
          <cell r="H24">
            <v>285</v>
          </cell>
          <cell r="I24">
            <v>1</v>
          </cell>
          <cell r="J24">
            <v>0.33333333333333331</v>
          </cell>
        </row>
        <row r="25">
          <cell r="A25">
            <v>1400173</v>
          </cell>
          <cell r="B25" t="str">
            <v>BANDE ELASTIQUE EN VELCRO TM</v>
          </cell>
          <cell r="C25" t="str">
            <v>UNITE</v>
          </cell>
          <cell r="D25">
            <v>20221036</v>
          </cell>
          <cell r="E25"/>
          <cell r="F25">
            <v>2076740</v>
          </cell>
          <cell r="G25" t="str">
            <v>SPES FRA</v>
          </cell>
          <cell r="H25">
            <v>12</v>
          </cell>
          <cell r="I25">
            <v>0</v>
          </cell>
          <cell r="J25">
            <v>0</v>
          </cell>
        </row>
        <row r="26">
          <cell r="A26">
            <v>1400180</v>
          </cell>
          <cell r="B26" t="str">
            <v>BANDE ELASTIQUE EN VELCRO GM</v>
          </cell>
          <cell r="C26" t="str">
            <v>UNITE</v>
          </cell>
          <cell r="D26">
            <v>20221036</v>
          </cell>
          <cell r="E26"/>
          <cell r="F26">
            <v>2076740</v>
          </cell>
          <cell r="G26" t="str">
            <v>SPES FRA</v>
          </cell>
          <cell r="H26">
            <v>16</v>
          </cell>
          <cell r="I26">
            <v>0</v>
          </cell>
          <cell r="J26">
            <v>0</v>
          </cell>
        </row>
        <row r="27">
          <cell r="A27">
            <v>1404610</v>
          </cell>
          <cell r="B27" t="str">
            <v>ELECTRODE EFSN CUPULE ARGENT 6MM DIN</v>
          </cell>
          <cell r="C27" t="str">
            <v>PAIRE</v>
          </cell>
          <cell r="D27">
            <v>20221036</v>
          </cell>
          <cell r="E27"/>
          <cell r="F27">
            <v>2076740</v>
          </cell>
          <cell r="G27" t="str">
            <v>SPES FRA</v>
          </cell>
          <cell r="H27">
            <v>6.4</v>
          </cell>
          <cell r="I27">
            <v>0</v>
          </cell>
          <cell r="J27">
            <v>0</v>
          </cell>
        </row>
        <row r="28">
          <cell r="A28">
            <v>1404780</v>
          </cell>
          <cell r="B28" t="str">
            <v>TAMPONS FEUTRES DIAM 6MM</v>
          </cell>
          <cell r="C28" t="str">
            <v>UNITE</v>
          </cell>
          <cell r="D28">
            <v>20221036</v>
          </cell>
          <cell r="E28"/>
          <cell r="F28">
            <v>2076740</v>
          </cell>
          <cell r="G28" t="str">
            <v>SPES FRA</v>
          </cell>
          <cell r="H28">
            <v>0.42</v>
          </cell>
          <cell r="I28">
            <v>100</v>
          </cell>
          <cell r="J28">
            <v>33.333333333333336</v>
          </cell>
        </row>
        <row r="29">
          <cell r="A29">
            <v>1442295</v>
          </cell>
          <cell r="B29" t="str">
            <v>CEINTURE DE RESPIRATION PIEZZO FIXATION ANNEAUX M</v>
          </cell>
          <cell r="C29" t="str">
            <v>UNITE</v>
          </cell>
          <cell r="D29">
            <v>20221036</v>
          </cell>
          <cell r="E29"/>
          <cell r="F29">
            <v>2076740</v>
          </cell>
          <cell r="G29" t="str">
            <v>SPES FRA</v>
          </cell>
          <cell r="H29">
            <v>15.75</v>
          </cell>
          <cell r="I29">
            <v>6</v>
          </cell>
          <cell r="J29">
            <v>2</v>
          </cell>
        </row>
        <row r="30">
          <cell r="A30">
            <v>1442303</v>
          </cell>
          <cell r="B30" t="str">
            <v>CEINTURE DE RESPIRATION PIEZZO FIXATION ANNEAUX L</v>
          </cell>
          <cell r="C30" t="str">
            <v>UNITE</v>
          </cell>
          <cell r="D30">
            <v>20221036</v>
          </cell>
          <cell r="E30"/>
          <cell r="F30">
            <v>2076740</v>
          </cell>
          <cell r="G30" t="str">
            <v>SPES FRA</v>
          </cell>
          <cell r="H30">
            <v>15.75</v>
          </cell>
          <cell r="I30">
            <v>6</v>
          </cell>
          <cell r="J30">
            <v>2</v>
          </cell>
        </row>
        <row r="31">
          <cell r="A31">
            <v>1295701</v>
          </cell>
          <cell r="B31" t="str">
            <v>ELECTRODE CUPULE ARGENT DIAM 10MM FICHE DIN 1.5 ML</v>
          </cell>
          <cell r="C31" t="str">
            <v>UNITE</v>
          </cell>
          <cell r="D31">
            <v>20221036</v>
          </cell>
          <cell r="E31"/>
          <cell r="F31">
            <v>2076740</v>
          </cell>
          <cell r="G31" t="str">
            <v>SPES FRA</v>
          </cell>
          <cell r="H31">
            <v>6.44</v>
          </cell>
          <cell r="I31">
            <v>60</v>
          </cell>
          <cell r="J31">
            <v>20</v>
          </cell>
        </row>
        <row r="32">
          <cell r="A32">
            <v>1404060</v>
          </cell>
          <cell r="B32" t="str">
            <v>CABLE CONNEXION TRESSE (CASQUE 21 ELECTRODES EFSN)</v>
          </cell>
          <cell r="C32" t="str">
            <v>UNITE</v>
          </cell>
          <cell r="D32">
            <v>20221036</v>
          </cell>
          <cell r="E32"/>
          <cell r="F32">
            <v>2076740</v>
          </cell>
          <cell r="G32" t="str">
            <v>SPES FRA</v>
          </cell>
          <cell r="H32">
            <v>91.43</v>
          </cell>
          <cell r="I32">
            <v>5</v>
          </cell>
          <cell r="J32">
            <v>1.6666666666666667</v>
          </cell>
        </row>
        <row r="33">
          <cell r="A33">
            <v>1420112</v>
          </cell>
          <cell r="B33" t="str">
            <v>BONNET BLEU 21 ELECTRODES CAMSOLAA21MC</v>
          </cell>
          <cell r="C33" t="str">
            <v>UNITE</v>
          </cell>
          <cell r="D33">
            <v>20221036</v>
          </cell>
          <cell r="E33"/>
          <cell r="F33">
            <v>2076740</v>
          </cell>
          <cell r="G33" t="str">
            <v>SPES FRA</v>
          </cell>
          <cell r="H33">
            <v>233.64</v>
          </cell>
          <cell r="I33">
            <v>3</v>
          </cell>
          <cell r="J33">
            <v>1</v>
          </cell>
        </row>
        <row r="34">
          <cell r="A34">
            <v>1420129</v>
          </cell>
          <cell r="B34" t="str">
            <v>BONNET ROUGE 21 ELECTRODES CAMSOMAA21MC</v>
          </cell>
          <cell r="C34" t="str">
            <v>UNITE</v>
          </cell>
          <cell r="D34">
            <v>20221036</v>
          </cell>
          <cell r="E34"/>
          <cell r="F34">
            <v>2076740</v>
          </cell>
          <cell r="G34" t="str">
            <v>SPES FRA</v>
          </cell>
          <cell r="H34">
            <v>233.64</v>
          </cell>
          <cell r="I34">
            <v>26</v>
          </cell>
          <cell r="J34">
            <v>8.6666666666666661</v>
          </cell>
        </row>
        <row r="35">
          <cell r="A35">
            <v>1420810</v>
          </cell>
          <cell r="B35" t="str">
            <v>CASQUE ELECTROCAP TYPE FLAT BLEU CAMSOLAA21FMC</v>
          </cell>
          <cell r="C35" t="str">
            <v>UNITE</v>
          </cell>
          <cell r="D35">
            <v>20221036</v>
          </cell>
          <cell r="E35"/>
          <cell r="F35">
            <v>2076740</v>
          </cell>
          <cell r="G35" t="str">
            <v>SPES FRA</v>
          </cell>
          <cell r="H35">
            <v>278.74</v>
          </cell>
          <cell r="I35">
            <v>1</v>
          </cell>
          <cell r="J35">
            <v>0.33333333333333331</v>
          </cell>
        </row>
        <row r="36">
          <cell r="A36">
            <v>1420827</v>
          </cell>
          <cell r="B36" t="str">
            <v>CASQUE ELECTROCAP TYPE FLAT ROUGE CAMSOMAA21FMC</v>
          </cell>
          <cell r="C36" t="str">
            <v>UNITE</v>
          </cell>
          <cell r="D36">
            <v>20221036</v>
          </cell>
          <cell r="E36"/>
          <cell r="F36">
            <v>2076740</v>
          </cell>
          <cell r="G36" t="str">
            <v>SPES FRA</v>
          </cell>
          <cell r="H36">
            <v>278.74</v>
          </cell>
          <cell r="I36">
            <v>1</v>
          </cell>
          <cell r="J36">
            <v>0.33333333333333331</v>
          </cell>
        </row>
        <row r="37">
          <cell r="A37">
            <v>1420833</v>
          </cell>
          <cell r="B37" t="str">
            <v>CASQUE ELECTROCAP TYPE FLAT JAUNE CAMSOSAA21FMC</v>
          </cell>
          <cell r="C37" t="str">
            <v>UNITE</v>
          </cell>
          <cell r="D37">
            <v>20221036</v>
          </cell>
          <cell r="E37"/>
          <cell r="F37">
            <v>2076740</v>
          </cell>
          <cell r="G37" t="str">
            <v>SPES FRA</v>
          </cell>
          <cell r="H37">
            <v>278.74</v>
          </cell>
          <cell r="I37">
            <v>1</v>
          </cell>
          <cell r="J37">
            <v>0.33333333333333331</v>
          </cell>
        </row>
        <row r="38">
          <cell r="A38">
            <v>1420840</v>
          </cell>
          <cell r="B38" t="str">
            <v>CASQUE ELECTROCAP TYPE FLAT VERT CAMSOEAA21FMC</v>
          </cell>
          <cell r="C38" t="str">
            <v>UNITE</v>
          </cell>
          <cell r="D38">
            <v>20221036</v>
          </cell>
          <cell r="E38"/>
          <cell r="F38">
            <v>2076740</v>
          </cell>
          <cell r="G38" t="str">
            <v>SPES FRA</v>
          </cell>
          <cell r="H38">
            <v>278.74</v>
          </cell>
          <cell r="I38">
            <v>0</v>
          </cell>
          <cell r="J38">
            <v>0</v>
          </cell>
        </row>
        <row r="39">
          <cell r="A39">
            <v>1420856</v>
          </cell>
          <cell r="B39" t="str">
            <v>CASQUE ELECTROCAP TYPE FLAT CIEL CAMSOLIA21FMC</v>
          </cell>
          <cell r="C39" t="str">
            <v>UNITE</v>
          </cell>
          <cell r="D39">
            <v>20221036</v>
          </cell>
          <cell r="E39"/>
          <cell r="F39">
            <v>2076740</v>
          </cell>
          <cell r="G39" t="str">
            <v>SPES FRA</v>
          </cell>
          <cell r="H39">
            <v>278.74</v>
          </cell>
          <cell r="I39">
            <v>0</v>
          </cell>
          <cell r="J39">
            <v>0</v>
          </cell>
        </row>
        <row r="40">
          <cell r="A40">
            <v>1420862</v>
          </cell>
          <cell r="B40" t="str">
            <v>CASQUE ELECTROCAP TYPE FLAT ROSE CAMSOMIA11FMC</v>
          </cell>
          <cell r="C40" t="str">
            <v>UNITE</v>
          </cell>
          <cell r="D40">
            <v>20221036</v>
          </cell>
          <cell r="E40"/>
          <cell r="F40">
            <v>2076740</v>
          </cell>
          <cell r="G40" t="str">
            <v>SPES FRA</v>
          </cell>
          <cell r="H40">
            <v>241.63</v>
          </cell>
          <cell r="I40">
            <v>0</v>
          </cell>
          <cell r="J40">
            <v>0</v>
          </cell>
        </row>
        <row r="41">
          <cell r="A41">
            <v>1420879</v>
          </cell>
          <cell r="B41" t="str">
            <v>CASQUE ELECTROCAP TYPE FLAT CAMSOSIA11FMC</v>
          </cell>
          <cell r="C41" t="str">
            <v>UNITE</v>
          </cell>
          <cell r="D41">
            <v>20221036</v>
          </cell>
          <cell r="E41"/>
          <cell r="F41">
            <v>2076740</v>
          </cell>
          <cell r="G41" t="str">
            <v>SPES FRA</v>
          </cell>
          <cell r="H41">
            <v>241.63</v>
          </cell>
          <cell r="I41">
            <v>0</v>
          </cell>
          <cell r="J41">
            <v>0</v>
          </cell>
        </row>
        <row r="42">
          <cell r="A42">
            <v>1421904</v>
          </cell>
          <cell r="B42" t="str">
            <v>BONNET JAUNE 21 ELECTRODES CAMSOSAA21MC</v>
          </cell>
          <cell r="C42" t="str">
            <v>UNITE</v>
          </cell>
          <cell r="D42">
            <v>20221036</v>
          </cell>
          <cell r="E42"/>
          <cell r="F42">
            <v>2076740</v>
          </cell>
          <cell r="G42" t="str">
            <v>SPES FRA</v>
          </cell>
          <cell r="H42">
            <v>233.64</v>
          </cell>
          <cell r="I42">
            <v>18</v>
          </cell>
          <cell r="J42">
            <v>6</v>
          </cell>
        </row>
        <row r="43">
          <cell r="A43">
            <v>1421910</v>
          </cell>
          <cell r="B43" t="str">
            <v>BONNET VERT 21 ELECTRODES CAMSOEAA21MC</v>
          </cell>
          <cell r="C43" t="str">
            <v>UNITE</v>
          </cell>
          <cell r="D43">
            <v>20221036</v>
          </cell>
          <cell r="E43"/>
          <cell r="F43">
            <v>2076740</v>
          </cell>
          <cell r="G43" t="str">
            <v>SPES FRA</v>
          </cell>
          <cell r="H43">
            <v>233.64</v>
          </cell>
          <cell r="I43">
            <v>10</v>
          </cell>
          <cell r="J43">
            <v>3.3333333333333335</v>
          </cell>
        </row>
        <row r="44">
          <cell r="A44">
            <v>1431009</v>
          </cell>
          <cell r="B44" t="str">
            <v>SANGLE POUR CAPTEUR EFFORT CRYSTAL R53-1388 ENFANT</v>
          </cell>
          <cell r="C44" t="str">
            <v>UNITE</v>
          </cell>
          <cell r="D44">
            <v>20221036</v>
          </cell>
          <cell r="E44"/>
          <cell r="F44">
            <v>2076740</v>
          </cell>
          <cell r="G44" t="str">
            <v>SPES FRA</v>
          </cell>
          <cell r="H44">
            <v>18.53</v>
          </cell>
          <cell r="I44">
            <v>5</v>
          </cell>
          <cell r="J44">
            <v>1.6666666666666667</v>
          </cell>
        </row>
        <row r="45">
          <cell r="A45">
            <v>1432233</v>
          </cell>
          <cell r="B45" t="str">
            <v>JEU DE CABLES ÉLECTRODES PRESSION LEAD1526SO</v>
          </cell>
          <cell r="C45" t="str">
            <v>UNITE</v>
          </cell>
          <cell r="D45">
            <v>20221036</v>
          </cell>
          <cell r="E45"/>
          <cell r="F45">
            <v>2076740</v>
          </cell>
          <cell r="G45" t="str">
            <v>SPES FRA</v>
          </cell>
          <cell r="H45">
            <v>44.88</v>
          </cell>
          <cell r="I45">
            <v>17</v>
          </cell>
          <cell r="J45">
            <v>5.666666666666667</v>
          </cell>
        </row>
        <row r="46">
          <cell r="A46">
            <v>1446229</v>
          </cell>
          <cell r="B46" t="str">
            <v>BAGUES EMG CONNECTEUR TP DIN 42802</v>
          </cell>
          <cell r="C46" t="str">
            <v>PAIRE</v>
          </cell>
          <cell r="D46">
            <v>20221036</v>
          </cell>
          <cell r="E46"/>
          <cell r="F46">
            <v>2076740</v>
          </cell>
          <cell r="G46" t="str">
            <v>SPES FRA</v>
          </cell>
          <cell r="H46">
            <v>47.25</v>
          </cell>
          <cell r="I46">
            <v>1</v>
          </cell>
          <cell r="J46">
            <v>0.33333333333333331</v>
          </cell>
        </row>
        <row r="47">
          <cell r="A47">
            <v>1446991</v>
          </cell>
          <cell r="B47" t="str">
            <v>ROULEAU OEILLETS BI ADHESIFS AR00130500 SPES</v>
          </cell>
          <cell r="C47" t="str">
            <v>ROULEAU</v>
          </cell>
          <cell r="D47">
            <v>20221036</v>
          </cell>
          <cell r="E47"/>
          <cell r="F47">
            <v>2076740</v>
          </cell>
          <cell r="G47" t="str">
            <v>SPES FRA</v>
          </cell>
          <cell r="H47">
            <v>65.64</v>
          </cell>
          <cell r="I47">
            <v>1</v>
          </cell>
          <cell r="J47">
            <v>0.33333333333333331</v>
          </cell>
        </row>
        <row r="48">
          <cell r="A48"/>
          <cell r="B48"/>
          <cell r="C48"/>
          <cell r="D48"/>
          <cell r="E48"/>
          <cell r="F48"/>
          <cell r="G48"/>
          <cell r="H48"/>
          <cell r="I48"/>
        </row>
      </sheetData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G21"/>
  <sheetViews>
    <sheetView tabSelected="1" view="pageBreakPreview" zoomScale="60" zoomScaleNormal="100" workbookViewId="0">
      <selection activeCell="A5" sqref="A5:XFD5"/>
    </sheetView>
  </sheetViews>
  <sheetFormatPr baseColWidth="10" defaultRowHeight="15"/>
  <cols>
    <col min="6" max="6" width="39" customWidth="1"/>
  </cols>
  <sheetData>
    <row r="3" spans="1:7" ht="16.5">
      <c r="A3" s="343" t="s">
        <v>531</v>
      </c>
      <c r="D3" s="343"/>
    </row>
    <row r="4" spans="1:7" ht="12" customHeight="1"/>
    <row r="5" spans="1:7" ht="21" customHeight="1"/>
    <row r="6" spans="1:7" ht="18.75" customHeight="1"/>
    <row r="9" spans="1:7" ht="25.5" customHeight="1">
      <c r="A9" s="1" t="s">
        <v>127</v>
      </c>
      <c r="G9" s="38" t="s">
        <v>520</v>
      </c>
    </row>
    <row r="10" spans="1:7" ht="25.5" customHeight="1">
      <c r="A10" s="1" t="s">
        <v>128</v>
      </c>
      <c r="G10" s="39" t="s">
        <v>521</v>
      </c>
    </row>
    <row r="11" spans="1:7" ht="25.5" customHeight="1">
      <c r="A11" s="1" t="s">
        <v>129</v>
      </c>
      <c r="G11" s="39" t="s">
        <v>522</v>
      </c>
    </row>
    <row r="12" spans="1:7" ht="25.5" customHeight="1">
      <c r="A12" s="1" t="s">
        <v>130</v>
      </c>
      <c r="G12" s="39" t="s">
        <v>523</v>
      </c>
    </row>
    <row r="13" spans="1:7" ht="25.5" customHeight="1">
      <c r="A13" s="1" t="s">
        <v>131</v>
      </c>
      <c r="G13" s="39" t="s">
        <v>524</v>
      </c>
    </row>
    <row r="14" spans="1:7" ht="25.5" customHeight="1">
      <c r="A14" s="1" t="s">
        <v>254</v>
      </c>
      <c r="G14" s="39" t="s">
        <v>525</v>
      </c>
    </row>
    <row r="15" spans="1:7" ht="25.5" customHeight="1">
      <c r="A15" s="1" t="s">
        <v>280</v>
      </c>
      <c r="G15" s="39" t="s">
        <v>526</v>
      </c>
    </row>
    <row r="16" spans="1:7" ht="25.5" customHeight="1">
      <c r="A16" s="1" t="s">
        <v>527</v>
      </c>
      <c r="G16" s="39" t="s">
        <v>528</v>
      </c>
    </row>
    <row r="17" spans="1:7" ht="25.5" customHeight="1">
      <c r="A17" s="1" t="s">
        <v>529</v>
      </c>
      <c r="G17" s="39" t="s">
        <v>530</v>
      </c>
    </row>
    <row r="21" spans="1:7" ht="22.5">
      <c r="A21" s="35" t="s">
        <v>44</v>
      </c>
      <c r="B21" s="2"/>
      <c r="C21" s="2"/>
      <c r="D21" s="2"/>
      <c r="E21" s="2"/>
      <c r="F21" s="2"/>
    </row>
  </sheetData>
  <customSheetViews>
    <customSheetView guid="{09D8AAEA-3094-4087-B75F-23B9D42847C9}" showPageBreaks="1" showRuler="0">
      <selection activeCell="E16" sqref="E16"/>
      <pageMargins left="0.78740157499999996" right="0.78740157499999996" top="0.984251969" bottom="0.984251969" header="0.4921259845" footer="0.4921259845"/>
      <pageSetup paperSize="9" orientation="landscape" horizontalDpi="300" verticalDpi="300" r:id="rId1"/>
      <headerFooter alignWithMargins="0"/>
    </customSheetView>
    <customSheetView guid="{7D30C6C3-B635-4807-8619-A8778E25C4B0}" showPageBreaks="1" showRuler="0" topLeftCell="B1">
      <selection activeCell="E16" sqref="E16"/>
      <pageMargins left="0.78740157499999996" right="0.78740157499999996" top="0.984251969" bottom="0.984251969" header="0.4921259845" footer="0.4921259845"/>
      <pageSetup paperSize="9" orientation="landscape" horizontalDpi="300" verticalDpi="300" r:id="rId2"/>
      <headerFooter alignWithMargins="0"/>
    </customSheetView>
    <customSheetView guid="{1687CDAE-72F4-4890-A2CE-90E1693EF0A9}" showPageBreaks="1" showRuler="0" topLeftCell="B1">
      <selection activeCell="F6" sqref="F6"/>
      <pageMargins left="0.78740157499999996" right="0.78740157499999996" top="0.984251969" bottom="0.984251969" header="0.4921259845" footer="0.4921259845"/>
      <pageSetup paperSize="9" orientation="landscape" horizontalDpi="300" verticalDpi="300" r:id="rId3"/>
      <headerFooter alignWithMargins="0"/>
    </customSheetView>
    <customSheetView guid="{AA54538E-18F0-4612-8A0F-0B098996ED41}" showPageBreaks="1" showRuler="0">
      <selection activeCell="E39" sqref="E39"/>
      <pageMargins left="0.78740157499999996" right="0.78740157499999996" top="0.984251969" bottom="0.984251969" header="0.4921259845" footer="0.4921259845"/>
      <pageSetup paperSize="9" orientation="landscape" horizontalDpi="300" verticalDpi="300" r:id="rId4"/>
      <headerFooter alignWithMargins="0"/>
    </customSheetView>
  </customSheetViews>
  <phoneticPr fontId="0" type="noConversion"/>
  <pageMargins left="0.78740157480314965" right="0.78740157480314965" top="0.98425196850393704" bottom="0.98425196850393704" header="0.51181102362204722" footer="0.11811023622047245"/>
  <pageSetup paperSize="9" fitToHeight="0" orientation="landscape" r:id="rId5"/>
  <headerFooter alignWithMargins="0">
    <oddHeader>&amp;C&amp;18TABLEAU DE REPONSE&amp;10
(indiquer les tarifs sur ce tableau de réponse sous peine de rejet de l'offre)
&amp;18FOURNITURES ET CONSOMMABLES MEDICO-CHIRURGICAUX
&amp;14Appel d'offres ouvert</oddHeader>
    <oddFooter>&amp;RPage 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view="pageBreakPreview" zoomScale="85" zoomScaleNormal="80" zoomScaleSheetLayoutView="85" workbookViewId="0">
      <pane ySplit="4" topLeftCell="A5" activePane="bottomLeft" state="frozen"/>
      <selection activeCell="E13" sqref="E13"/>
      <selection pane="bottomLeft" activeCell="B8" sqref="B8:G8"/>
    </sheetView>
  </sheetViews>
  <sheetFormatPr baseColWidth="10" defaultColWidth="11.625" defaultRowHeight="15"/>
  <cols>
    <col min="1" max="1" width="9.875" style="164" customWidth="1"/>
    <col min="2" max="2" width="65.875" style="190" customWidth="1"/>
    <col min="3" max="3" width="15.875" style="190" customWidth="1"/>
    <col min="4" max="4" width="20.5" style="190" customWidth="1"/>
    <col min="5" max="5" width="11.25" style="190" customWidth="1"/>
    <col min="6" max="6" width="17.25" style="190" customWidth="1"/>
    <col min="7" max="7" width="15.375" style="190" customWidth="1"/>
    <col min="8" max="8" width="19.125" style="190" customWidth="1"/>
    <col min="9" max="9" width="15" style="190" customWidth="1"/>
    <col min="10" max="10" width="11.625" style="190"/>
    <col min="11" max="11" width="11.625" style="154"/>
    <col min="12" max="256" width="11.625" style="190"/>
    <col min="257" max="257" width="9.875" style="190" customWidth="1"/>
    <col min="258" max="258" width="65.875" style="190" customWidth="1"/>
    <col min="259" max="259" width="13.25" style="190" customWidth="1"/>
    <col min="260" max="260" width="20.5" style="190" customWidth="1"/>
    <col min="261" max="261" width="11.25" style="190" customWidth="1"/>
    <col min="262" max="262" width="10.75" style="190" customWidth="1"/>
    <col min="263" max="263" width="10" style="190" customWidth="1"/>
    <col min="264" max="264" width="12.625" style="190" customWidth="1"/>
    <col min="265" max="265" width="15" style="190" customWidth="1"/>
    <col min="266" max="512" width="11.625" style="190"/>
    <col min="513" max="513" width="9.875" style="190" customWidth="1"/>
    <col min="514" max="514" width="65.875" style="190" customWidth="1"/>
    <col min="515" max="515" width="13.25" style="190" customWidth="1"/>
    <col min="516" max="516" width="20.5" style="190" customWidth="1"/>
    <col min="517" max="517" width="11.25" style="190" customWidth="1"/>
    <col min="518" max="518" width="10.75" style="190" customWidth="1"/>
    <col min="519" max="519" width="10" style="190" customWidth="1"/>
    <col min="520" max="520" width="12.625" style="190" customWidth="1"/>
    <col min="521" max="521" width="15" style="190" customWidth="1"/>
    <col min="522" max="768" width="11.625" style="190"/>
    <col min="769" max="769" width="9.875" style="190" customWidth="1"/>
    <col min="770" max="770" width="65.875" style="190" customWidth="1"/>
    <col min="771" max="771" width="13.25" style="190" customWidth="1"/>
    <col min="772" max="772" width="20.5" style="190" customWidth="1"/>
    <col min="773" max="773" width="11.25" style="190" customWidth="1"/>
    <col min="774" max="774" width="10.75" style="190" customWidth="1"/>
    <col min="775" max="775" width="10" style="190" customWidth="1"/>
    <col min="776" max="776" width="12.625" style="190" customWidth="1"/>
    <col min="777" max="777" width="15" style="190" customWidth="1"/>
    <col min="778" max="1024" width="11.625" style="190"/>
    <col min="1025" max="1025" width="9.875" style="190" customWidth="1"/>
    <col min="1026" max="1026" width="65.875" style="190" customWidth="1"/>
    <col min="1027" max="1027" width="13.25" style="190" customWidth="1"/>
    <col min="1028" max="1028" width="20.5" style="190" customWidth="1"/>
    <col min="1029" max="1029" width="11.25" style="190" customWidth="1"/>
    <col min="1030" max="1030" width="10.75" style="190" customWidth="1"/>
    <col min="1031" max="1031" width="10" style="190" customWidth="1"/>
    <col min="1032" max="1032" width="12.625" style="190" customWidth="1"/>
    <col min="1033" max="1033" width="15" style="190" customWidth="1"/>
    <col min="1034" max="1280" width="11.625" style="190"/>
    <col min="1281" max="1281" width="9.875" style="190" customWidth="1"/>
    <col min="1282" max="1282" width="65.875" style="190" customWidth="1"/>
    <col min="1283" max="1283" width="13.25" style="190" customWidth="1"/>
    <col min="1284" max="1284" width="20.5" style="190" customWidth="1"/>
    <col min="1285" max="1285" width="11.25" style="190" customWidth="1"/>
    <col min="1286" max="1286" width="10.75" style="190" customWidth="1"/>
    <col min="1287" max="1287" width="10" style="190" customWidth="1"/>
    <col min="1288" max="1288" width="12.625" style="190" customWidth="1"/>
    <col min="1289" max="1289" width="15" style="190" customWidth="1"/>
    <col min="1290" max="1536" width="11.625" style="190"/>
    <col min="1537" max="1537" width="9.875" style="190" customWidth="1"/>
    <col min="1538" max="1538" width="65.875" style="190" customWidth="1"/>
    <col min="1539" max="1539" width="13.25" style="190" customWidth="1"/>
    <col min="1540" max="1540" width="20.5" style="190" customWidth="1"/>
    <col min="1541" max="1541" width="11.25" style="190" customWidth="1"/>
    <col min="1542" max="1542" width="10.75" style="190" customWidth="1"/>
    <col min="1543" max="1543" width="10" style="190" customWidth="1"/>
    <col min="1544" max="1544" width="12.625" style="190" customWidth="1"/>
    <col min="1545" max="1545" width="15" style="190" customWidth="1"/>
    <col min="1546" max="1792" width="11.625" style="190"/>
    <col min="1793" max="1793" width="9.875" style="190" customWidth="1"/>
    <col min="1794" max="1794" width="65.875" style="190" customWidth="1"/>
    <col min="1795" max="1795" width="13.25" style="190" customWidth="1"/>
    <col min="1796" max="1796" width="20.5" style="190" customWidth="1"/>
    <col min="1797" max="1797" width="11.25" style="190" customWidth="1"/>
    <col min="1798" max="1798" width="10.75" style="190" customWidth="1"/>
    <col min="1799" max="1799" width="10" style="190" customWidth="1"/>
    <col min="1800" max="1800" width="12.625" style="190" customWidth="1"/>
    <col min="1801" max="1801" width="15" style="190" customWidth="1"/>
    <col min="1802" max="2048" width="11.625" style="190"/>
    <col min="2049" max="2049" width="9.875" style="190" customWidth="1"/>
    <col min="2050" max="2050" width="65.875" style="190" customWidth="1"/>
    <col min="2051" max="2051" width="13.25" style="190" customWidth="1"/>
    <col min="2052" max="2052" width="20.5" style="190" customWidth="1"/>
    <col min="2053" max="2053" width="11.25" style="190" customWidth="1"/>
    <col min="2054" max="2054" width="10.75" style="190" customWidth="1"/>
    <col min="2055" max="2055" width="10" style="190" customWidth="1"/>
    <col min="2056" max="2056" width="12.625" style="190" customWidth="1"/>
    <col min="2057" max="2057" width="15" style="190" customWidth="1"/>
    <col min="2058" max="2304" width="11.625" style="190"/>
    <col min="2305" max="2305" width="9.875" style="190" customWidth="1"/>
    <col min="2306" max="2306" width="65.875" style="190" customWidth="1"/>
    <col min="2307" max="2307" width="13.25" style="190" customWidth="1"/>
    <col min="2308" max="2308" width="20.5" style="190" customWidth="1"/>
    <col min="2309" max="2309" width="11.25" style="190" customWidth="1"/>
    <col min="2310" max="2310" width="10.75" style="190" customWidth="1"/>
    <col min="2311" max="2311" width="10" style="190" customWidth="1"/>
    <col min="2312" max="2312" width="12.625" style="190" customWidth="1"/>
    <col min="2313" max="2313" width="15" style="190" customWidth="1"/>
    <col min="2314" max="2560" width="11.625" style="190"/>
    <col min="2561" max="2561" width="9.875" style="190" customWidth="1"/>
    <col min="2562" max="2562" width="65.875" style="190" customWidth="1"/>
    <col min="2563" max="2563" width="13.25" style="190" customWidth="1"/>
    <col min="2564" max="2564" width="20.5" style="190" customWidth="1"/>
    <col min="2565" max="2565" width="11.25" style="190" customWidth="1"/>
    <col min="2566" max="2566" width="10.75" style="190" customWidth="1"/>
    <col min="2567" max="2567" width="10" style="190" customWidth="1"/>
    <col min="2568" max="2568" width="12.625" style="190" customWidth="1"/>
    <col min="2569" max="2569" width="15" style="190" customWidth="1"/>
    <col min="2570" max="2816" width="11.625" style="190"/>
    <col min="2817" max="2817" width="9.875" style="190" customWidth="1"/>
    <col min="2818" max="2818" width="65.875" style="190" customWidth="1"/>
    <col min="2819" max="2819" width="13.25" style="190" customWidth="1"/>
    <col min="2820" max="2820" width="20.5" style="190" customWidth="1"/>
    <col min="2821" max="2821" width="11.25" style="190" customWidth="1"/>
    <col min="2822" max="2822" width="10.75" style="190" customWidth="1"/>
    <col min="2823" max="2823" width="10" style="190" customWidth="1"/>
    <col min="2824" max="2824" width="12.625" style="190" customWidth="1"/>
    <col min="2825" max="2825" width="15" style="190" customWidth="1"/>
    <col min="2826" max="3072" width="11.625" style="190"/>
    <col min="3073" max="3073" width="9.875" style="190" customWidth="1"/>
    <col min="3074" max="3074" width="65.875" style="190" customWidth="1"/>
    <col min="3075" max="3075" width="13.25" style="190" customWidth="1"/>
    <col min="3076" max="3076" width="20.5" style="190" customWidth="1"/>
    <col min="3077" max="3077" width="11.25" style="190" customWidth="1"/>
    <col min="3078" max="3078" width="10.75" style="190" customWidth="1"/>
    <col min="3079" max="3079" width="10" style="190" customWidth="1"/>
    <col min="3080" max="3080" width="12.625" style="190" customWidth="1"/>
    <col min="3081" max="3081" width="15" style="190" customWidth="1"/>
    <col min="3082" max="3328" width="11.625" style="190"/>
    <col min="3329" max="3329" width="9.875" style="190" customWidth="1"/>
    <col min="3330" max="3330" width="65.875" style="190" customWidth="1"/>
    <col min="3331" max="3331" width="13.25" style="190" customWidth="1"/>
    <col min="3332" max="3332" width="20.5" style="190" customWidth="1"/>
    <col min="3333" max="3333" width="11.25" style="190" customWidth="1"/>
    <col min="3334" max="3334" width="10.75" style="190" customWidth="1"/>
    <col min="3335" max="3335" width="10" style="190" customWidth="1"/>
    <col min="3336" max="3336" width="12.625" style="190" customWidth="1"/>
    <col min="3337" max="3337" width="15" style="190" customWidth="1"/>
    <col min="3338" max="3584" width="11.625" style="190"/>
    <col min="3585" max="3585" width="9.875" style="190" customWidth="1"/>
    <col min="3586" max="3586" width="65.875" style="190" customWidth="1"/>
    <col min="3587" max="3587" width="13.25" style="190" customWidth="1"/>
    <col min="3588" max="3588" width="20.5" style="190" customWidth="1"/>
    <col min="3589" max="3589" width="11.25" style="190" customWidth="1"/>
    <col min="3590" max="3590" width="10.75" style="190" customWidth="1"/>
    <col min="3591" max="3591" width="10" style="190" customWidth="1"/>
    <col min="3592" max="3592" width="12.625" style="190" customWidth="1"/>
    <col min="3593" max="3593" width="15" style="190" customWidth="1"/>
    <col min="3594" max="3840" width="11.625" style="190"/>
    <col min="3841" max="3841" width="9.875" style="190" customWidth="1"/>
    <col min="3842" max="3842" width="65.875" style="190" customWidth="1"/>
    <col min="3843" max="3843" width="13.25" style="190" customWidth="1"/>
    <col min="3844" max="3844" width="20.5" style="190" customWidth="1"/>
    <col min="3845" max="3845" width="11.25" style="190" customWidth="1"/>
    <col min="3846" max="3846" width="10.75" style="190" customWidth="1"/>
    <col min="3847" max="3847" width="10" style="190" customWidth="1"/>
    <col min="3848" max="3848" width="12.625" style="190" customWidth="1"/>
    <col min="3849" max="3849" width="15" style="190" customWidth="1"/>
    <col min="3850" max="4096" width="11.625" style="190"/>
    <col min="4097" max="4097" width="9.875" style="190" customWidth="1"/>
    <col min="4098" max="4098" width="65.875" style="190" customWidth="1"/>
    <col min="4099" max="4099" width="13.25" style="190" customWidth="1"/>
    <col min="4100" max="4100" width="20.5" style="190" customWidth="1"/>
    <col min="4101" max="4101" width="11.25" style="190" customWidth="1"/>
    <col min="4102" max="4102" width="10.75" style="190" customWidth="1"/>
    <col min="4103" max="4103" width="10" style="190" customWidth="1"/>
    <col min="4104" max="4104" width="12.625" style="190" customWidth="1"/>
    <col min="4105" max="4105" width="15" style="190" customWidth="1"/>
    <col min="4106" max="4352" width="11.625" style="190"/>
    <col min="4353" max="4353" width="9.875" style="190" customWidth="1"/>
    <col min="4354" max="4354" width="65.875" style="190" customWidth="1"/>
    <col min="4355" max="4355" width="13.25" style="190" customWidth="1"/>
    <col min="4356" max="4356" width="20.5" style="190" customWidth="1"/>
    <col min="4357" max="4357" width="11.25" style="190" customWidth="1"/>
    <col min="4358" max="4358" width="10.75" style="190" customWidth="1"/>
    <col min="4359" max="4359" width="10" style="190" customWidth="1"/>
    <col min="4360" max="4360" width="12.625" style="190" customWidth="1"/>
    <col min="4361" max="4361" width="15" style="190" customWidth="1"/>
    <col min="4362" max="4608" width="11.625" style="190"/>
    <col min="4609" max="4609" width="9.875" style="190" customWidth="1"/>
    <col min="4610" max="4610" width="65.875" style="190" customWidth="1"/>
    <col min="4611" max="4611" width="13.25" style="190" customWidth="1"/>
    <col min="4612" max="4612" width="20.5" style="190" customWidth="1"/>
    <col min="4613" max="4613" width="11.25" style="190" customWidth="1"/>
    <col min="4614" max="4614" width="10.75" style="190" customWidth="1"/>
    <col min="4615" max="4615" width="10" style="190" customWidth="1"/>
    <col min="4616" max="4616" width="12.625" style="190" customWidth="1"/>
    <col min="4617" max="4617" width="15" style="190" customWidth="1"/>
    <col min="4618" max="4864" width="11.625" style="190"/>
    <col min="4865" max="4865" width="9.875" style="190" customWidth="1"/>
    <col min="4866" max="4866" width="65.875" style="190" customWidth="1"/>
    <col min="4867" max="4867" width="13.25" style="190" customWidth="1"/>
    <col min="4868" max="4868" width="20.5" style="190" customWidth="1"/>
    <col min="4869" max="4869" width="11.25" style="190" customWidth="1"/>
    <col min="4870" max="4870" width="10.75" style="190" customWidth="1"/>
    <col min="4871" max="4871" width="10" style="190" customWidth="1"/>
    <col min="4872" max="4872" width="12.625" style="190" customWidth="1"/>
    <col min="4873" max="4873" width="15" style="190" customWidth="1"/>
    <col min="4874" max="5120" width="11.625" style="190"/>
    <col min="5121" max="5121" width="9.875" style="190" customWidth="1"/>
    <col min="5122" max="5122" width="65.875" style="190" customWidth="1"/>
    <col min="5123" max="5123" width="13.25" style="190" customWidth="1"/>
    <col min="5124" max="5124" width="20.5" style="190" customWidth="1"/>
    <col min="5125" max="5125" width="11.25" style="190" customWidth="1"/>
    <col min="5126" max="5126" width="10.75" style="190" customWidth="1"/>
    <col min="5127" max="5127" width="10" style="190" customWidth="1"/>
    <col min="5128" max="5128" width="12.625" style="190" customWidth="1"/>
    <col min="5129" max="5129" width="15" style="190" customWidth="1"/>
    <col min="5130" max="5376" width="11.625" style="190"/>
    <col min="5377" max="5377" width="9.875" style="190" customWidth="1"/>
    <col min="5378" max="5378" width="65.875" style="190" customWidth="1"/>
    <col min="5379" max="5379" width="13.25" style="190" customWidth="1"/>
    <col min="5380" max="5380" width="20.5" style="190" customWidth="1"/>
    <col min="5381" max="5381" width="11.25" style="190" customWidth="1"/>
    <col min="5382" max="5382" width="10.75" style="190" customWidth="1"/>
    <col min="5383" max="5383" width="10" style="190" customWidth="1"/>
    <col min="5384" max="5384" width="12.625" style="190" customWidth="1"/>
    <col min="5385" max="5385" width="15" style="190" customWidth="1"/>
    <col min="5386" max="5632" width="11.625" style="190"/>
    <col min="5633" max="5633" width="9.875" style="190" customWidth="1"/>
    <col min="5634" max="5634" width="65.875" style="190" customWidth="1"/>
    <col min="5635" max="5635" width="13.25" style="190" customWidth="1"/>
    <col min="5636" max="5636" width="20.5" style="190" customWidth="1"/>
    <col min="5637" max="5637" width="11.25" style="190" customWidth="1"/>
    <col min="5638" max="5638" width="10.75" style="190" customWidth="1"/>
    <col min="5639" max="5639" width="10" style="190" customWidth="1"/>
    <col min="5640" max="5640" width="12.625" style="190" customWidth="1"/>
    <col min="5641" max="5641" width="15" style="190" customWidth="1"/>
    <col min="5642" max="5888" width="11.625" style="190"/>
    <col min="5889" max="5889" width="9.875" style="190" customWidth="1"/>
    <col min="5890" max="5890" width="65.875" style="190" customWidth="1"/>
    <col min="5891" max="5891" width="13.25" style="190" customWidth="1"/>
    <col min="5892" max="5892" width="20.5" style="190" customWidth="1"/>
    <col min="5893" max="5893" width="11.25" style="190" customWidth="1"/>
    <col min="5894" max="5894" width="10.75" style="190" customWidth="1"/>
    <col min="5895" max="5895" width="10" style="190" customWidth="1"/>
    <col min="5896" max="5896" width="12.625" style="190" customWidth="1"/>
    <col min="5897" max="5897" width="15" style="190" customWidth="1"/>
    <col min="5898" max="6144" width="11.625" style="190"/>
    <col min="6145" max="6145" width="9.875" style="190" customWidth="1"/>
    <col min="6146" max="6146" width="65.875" style="190" customWidth="1"/>
    <col min="6147" max="6147" width="13.25" style="190" customWidth="1"/>
    <col min="6148" max="6148" width="20.5" style="190" customWidth="1"/>
    <col min="6149" max="6149" width="11.25" style="190" customWidth="1"/>
    <col min="6150" max="6150" width="10.75" style="190" customWidth="1"/>
    <col min="6151" max="6151" width="10" style="190" customWidth="1"/>
    <col min="6152" max="6152" width="12.625" style="190" customWidth="1"/>
    <col min="6153" max="6153" width="15" style="190" customWidth="1"/>
    <col min="6154" max="6400" width="11.625" style="190"/>
    <col min="6401" max="6401" width="9.875" style="190" customWidth="1"/>
    <col min="6402" max="6402" width="65.875" style="190" customWidth="1"/>
    <col min="6403" max="6403" width="13.25" style="190" customWidth="1"/>
    <col min="6404" max="6404" width="20.5" style="190" customWidth="1"/>
    <col min="6405" max="6405" width="11.25" style="190" customWidth="1"/>
    <col min="6406" max="6406" width="10.75" style="190" customWidth="1"/>
    <col min="6407" max="6407" width="10" style="190" customWidth="1"/>
    <col min="6408" max="6408" width="12.625" style="190" customWidth="1"/>
    <col min="6409" max="6409" width="15" style="190" customWidth="1"/>
    <col min="6410" max="6656" width="11.625" style="190"/>
    <col min="6657" max="6657" width="9.875" style="190" customWidth="1"/>
    <col min="6658" max="6658" width="65.875" style="190" customWidth="1"/>
    <col min="6659" max="6659" width="13.25" style="190" customWidth="1"/>
    <col min="6660" max="6660" width="20.5" style="190" customWidth="1"/>
    <col min="6661" max="6661" width="11.25" style="190" customWidth="1"/>
    <col min="6662" max="6662" width="10.75" style="190" customWidth="1"/>
    <col min="6663" max="6663" width="10" style="190" customWidth="1"/>
    <col min="6664" max="6664" width="12.625" style="190" customWidth="1"/>
    <col min="6665" max="6665" width="15" style="190" customWidth="1"/>
    <col min="6666" max="6912" width="11.625" style="190"/>
    <col min="6913" max="6913" width="9.875" style="190" customWidth="1"/>
    <col min="6914" max="6914" width="65.875" style="190" customWidth="1"/>
    <col min="6915" max="6915" width="13.25" style="190" customWidth="1"/>
    <col min="6916" max="6916" width="20.5" style="190" customWidth="1"/>
    <col min="6917" max="6917" width="11.25" style="190" customWidth="1"/>
    <col min="6918" max="6918" width="10.75" style="190" customWidth="1"/>
    <col min="6919" max="6919" width="10" style="190" customWidth="1"/>
    <col min="6920" max="6920" width="12.625" style="190" customWidth="1"/>
    <col min="6921" max="6921" width="15" style="190" customWidth="1"/>
    <col min="6922" max="7168" width="11.625" style="190"/>
    <col min="7169" max="7169" width="9.875" style="190" customWidth="1"/>
    <col min="7170" max="7170" width="65.875" style="190" customWidth="1"/>
    <col min="7171" max="7171" width="13.25" style="190" customWidth="1"/>
    <col min="7172" max="7172" width="20.5" style="190" customWidth="1"/>
    <col min="7173" max="7173" width="11.25" style="190" customWidth="1"/>
    <col min="7174" max="7174" width="10.75" style="190" customWidth="1"/>
    <col min="7175" max="7175" width="10" style="190" customWidth="1"/>
    <col min="7176" max="7176" width="12.625" style="190" customWidth="1"/>
    <col min="7177" max="7177" width="15" style="190" customWidth="1"/>
    <col min="7178" max="7424" width="11.625" style="190"/>
    <col min="7425" max="7425" width="9.875" style="190" customWidth="1"/>
    <col min="7426" max="7426" width="65.875" style="190" customWidth="1"/>
    <col min="7427" max="7427" width="13.25" style="190" customWidth="1"/>
    <col min="7428" max="7428" width="20.5" style="190" customWidth="1"/>
    <col min="7429" max="7429" width="11.25" style="190" customWidth="1"/>
    <col min="7430" max="7430" width="10.75" style="190" customWidth="1"/>
    <col min="7431" max="7431" width="10" style="190" customWidth="1"/>
    <col min="7432" max="7432" width="12.625" style="190" customWidth="1"/>
    <col min="7433" max="7433" width="15" style="190" customWidth="1"/>
    <col min="7434" max="7680" width="11.625" style="190"/>
    <col min="7681" max="7681" width="9.875" style="190" customWidth="1"/>
    <col min="7682" max="7682" width="65.875" style="190" customWidth="1"/>
    <col min="7683" max="7683" width="13.25" style="190" customWidth="1"/>
    <col min="7684" max="7684" width="20.5" style="190" customWidth="1"/>
    <col min="7685" max="7685" width="11.25" style="190" customWidth="1"/>
    <col min="7686" max="7686" width="10.75" style="190" customWidth="1"/>
    <col min="7687" max="7687" width="10" style="190" customWidth="1"/>
    <col min="7688" max="7688" width="12.625" style="190" customWidth="1"/>
    <col min="7689" max="7689" width="15" style="190" customWidth="1"/>
    <col min="7690" max="7936" width="11.625" style="190"/>
    <col min="7937" max="7937" width="9.875" style="190" customWidth="1"/>
    <col min="7938" max="7938" width="65.875" style="190" customWidth="1"/>
    <col min="7939" max="7939" width="13.25" style="190" customWidth="1"/>
    <col min="7940" max="7940" width="20.5" style="190" customWidth="1"/>
    <col min="7941" max="7941" width="11.25" style="190" customWidth="1"/>
    <col min="7942" max="7942" width="10.75" style="190" customWidth="1"/>
    <col min="7943" max="7943" width="10" style="190" customWidth="1"/>
    <col min="7944" max="7944" width="12.625" style="190" customWidth="1"/>
    <col min="7945" max="7945" width="15" style="190" customWidth="1"/>
    <col min="7946" max="8192" width="11.625" style="190"/>
    <col min="8193" max="8193" width="9.875" style="190" customWidth="1"/>
    <col min="8194" max="8194" width="65.875" style="190" customWidth="1"/>
    <col min="8195" max="8195" width="13.25" style="190" customWidth="1"/>
    <col min="8196" max="8196" width="20.5" style="190" customWidth="1"/>
    <col min="8197" max="8197" width="11.25" style="190" customWidth="1"/>
    <col min="8198" max="8198" width="10.75" style="190" customWidth="1"/>
    <col min="8199" max="8199" width="10" style="190" customWidth="1"/>
    <col min="8200" max="8200" width="12.625" style="190" customWidth="1"/>
    <col min="8201" max="8201" width="15" style="190" customWidth="1"/>
    <col min="8202" max="8448" width="11.625" style="190"/>
    <col min="8449" max="8449" width="9.875" style="190" customWidth="1"/>
    <col min="8450" max="8450" width="65.875" style="190" customWidth="1"/>
    <col min="8451" max="8451" width="13.25" style="190" customWidth="1"/>
    <col min="8452" max="8452" width="20.5" style="190" customWidth="1"/>
    <col min="8453" max="8453" width="11.25" style="190" customWidth="1"/>
    <col min="8454" max="8454" width="10.75" style="190" customWidth="1"/>
    <col min="8455" max="8455" width="10" style="190" customWidth="1"/>
    <col min="8456" max="8456" width="12.625" style="190" customWidth="1"/>
    <col min="8457" max="8457" width="15" style="190" customWidth="1"/>
    <col min="8458" max="8704" width="11.625" style="190"/>
    <col min="8705" max="8705" width="9.875" style="190" customWidth="1"/>
    <col min="8706" max="8706" width="65.875" style="190" customWidth="1"/>
    <col min="8707" max="8707" width="13.25" style="190" customWidth="1"/>
    <col min="8708" max="8708" width="20.5" style="190" customWidth="1"/>
    <col min="8709" max="8709" width="11.25" style="190" customWidth="1"/>
    <col min="8710" max="8710" width="10.75" style="190" customWidth="1"/>
    <col min="8711" max="8711" width="10" style="190" customWidth="1"/>
    <col min="8712" max="8712" width="12.625" style="190" customWidth="1"/>
    <col min="8713" max="8713" width="15" style="190" customWidth="1"/>
    <col min="8714" max="8960" width="11.625" style="190"/>
    <col min="8961" max="8961" width="9.875" style="190" customWidth="1"/>
    <col min="8962" max="8962" width="65.875" style="190" customWidth="1"/>
    <col min="8963" max="8963" width="13.25" style="190" customWidth="1"/>
    <col min="8964" max="8964" width="20.5" style="190" customWidth="1"/>
    <col min="8965" max="8965" width="11.25" style="190" customWidth="1"/>
    <col min="8966" max="8966" width="10.75" style="190" customWidth="1"/>
    <col min="8967" max="8967" width="10" style="190" customWidth="1"/>
    <col min="8968" max="8968" width="12.625" style="190" customWidth="1"/>
    <col min="8969" max="8969" width="15" style="190" customWidth="1"/>
    <col min="8970" max="9216" width="11.625" style="190"/>
    <col min="9217" max="9217" width="9.875" style="190" customWidth="1"/>
    <col min="9218" max="9218" width="65.875" style="190" customWidth="1"/>
    <col min="9219" max="9219" width="13.25" style="190" customWidth="1"/>
    <col min="9220" max="9220" width="20.5" style="190" customWidth="1"/>
    <col min="9221" max="9221" width="11.25" style="190" customWidth="1"/>
    <col min="9222" max="9222" width="10.75" style="190" customWidth="1"/>
    <col min="9223" max="9223" width="10" style="190" customWidth="1"/>
    <col min="9224" max="9224" width="12.625" style="190" customWidth="1"/>
    <col min="9225" max="9225" width="15" style="190" customWidth="1"/>
    <col min="9226" max="9472" width="11.625" style="190"/>
    <col min="9473" max="9473" width="9.875" style="190" customWidth="1"/>
    <col min="9474" max="9474" width="65.875" style="190" customWidth="1"/>
    <col min="9475" max="9475" width="13.25" style="190" customWidth="1"/>
    <col min="9476" max="9476" width="20.5" style="190" customWidth="1"/>
    <col min="9477" max="9477" width="11.25" style="190" customWidth="1"/>
    <col min="9478" max="9478" width="10.75" style="190" customWidth="1"/>
    <col min="9479" max="9479" width="10" style="190" customWidth="1"/>
    <col min="9480" max="9480" width="12.625" style="190" customWidth="1"/>
    <col min="9481" max="9481" width="15" style="190" customWidth="1"/>
    <col min="9482" max="9728" width="11.625" style="190"/>
    <col min="9729" max="9729" width="9.875" style="190" customWidth="1"/>
    <col min="9730" max="9730" width="65.875" style="190" customWidth="1"/>
    <col min="9731" max="9731" width="13.25" style="190" customWidth="1"/>
    <col min="9732" max="9732" width="20.5" style="190" customWidth="1"/>
    <col min="9733" max="9733" width="11.25" style="190" customWidth="1"/>
    <col min="9734" max="9734" width="10.75" style="190" customWidth="1"/>
    <col min="9735" max="9735" width="10" style="190" customWidth="1"/>
    <col min="9736" max="9736" width="12.625" style="190" customWidth="1"/>
    <col min="9737" max="9737" width="15" style="190" customWidth="1"/>
    <col min="9738" max="9984" width="11.625" style="190"/>
    <col min="9985" max="9985" width="9.875" style="190" customWidth="1"/>
    <col min="9986" max="9986" width="65.875" style="190" customWidth="1"/>
    <col min="9987" max="9987" width="13.25" style="190" customWidth="1"/>
    <col min="9988" max="9988" width="20.5" style="190" customWidth="1"/>
    <col min="9989" max="9989" width="11.25" style="190" customWidth="1"/>
    <col min="9990" max="9990" width="10.75" style="190" customWidth="1"/>
    <col min="9991" max="9991" width="10" style="190" customWidth="1"/>
    <col min="9992" max="9992" width="12.625" style="190" customWidth="1"/>
    <col min="9993" max="9993" width="15" style="190" customWidth="1"/>
    <col min="9994" max="10240" width="11.625" style="190"/>
    <col min="10241" max="10241" width="9.875" style="190" customWidth="1"/>
    <col min="10242" max="10242" width="65.875" style="190" customWidth="1"/>
    <col min="10243" max="10243" width="13.25" style="190" customWidth="1"/>
    <col min="10244" max="10244" width="20.5" style="190" customWidth="1"/>
    <col min="10245" max="10245" width="11.25" style="190" customWidth="1"/>
    <col min="10246" max="10246" width="10.75" style="190" customWidth="1"/>
    <col min="10247" max="10247" width="10" style="190" customWidth="1"/>
    <col min="10248" max="10248" width="12.625" style="190" customWidth="1"/>
    <col min="10249" max="10249" width="15" style="190" customWidth="1"/>
    <col min="10250" max="10496" width="11.625" style="190"/>
    <col min="10497" max="10497" width="9.875" style="190" customWidth="1"/>
    <col min="10498" max="10498" width="65.875" style="190" customWidth="1"/>
    <col min="10499" max="10499" width="13.25" style="190" customWidth="1"/>
    <col min="10500" max="10500" width="20.5" style="190" customWidth="1"/>
    <col min="10501" max="10501" width="11.25" style="190" customWidth="1"/>
    <col min="10502" max="10502" width="10.75" style="190" customWidth="1"/>
    <col min="10503" max="10503" width="10" style="190" customWidth="1"/>
    <col min="10504" max="10504" width="12.625" style="190" customWidth="1"/>
    <col min="10505" max="10505" width="15" style="190" customWidth="1"/>
    <col min="10506" max="10752" width="11.625" style="190"/>
    <col min="10753" max="10753" width="9.875" style="190" customWidth="1"/>
    <col min="10754" max="10754" width="65.875" style="190" customWidth="1"/>
    <col min="10755" max="10755" width="13.25" style="190" customWidth="1"/>
    <col min="10756" max="10756" width="20.5" style="190" customWidth="1"/>
    <col min="10757" max="10757" width="11.25" style="190" customWidth="1"/>
    <col min="10758" max="10758" width="10.75" style="190" customWidth="1"/>
    <col min="10759" max="10759" width="10" style="190" customWidth="1"/>
    <col min="10760" max="10760" width="12.625" style="190" customWidth="1"/>
    <col min="10761" max="10761" width="15" style="190" customWidth="1"/>
    <col min="10762" max="11008" width="11.625" style="190"/>
    <col min="11009" max="11009" width="9.875" style="190" customWidth="1"/>
    <col min="11010" max="11010" width="65.875" style="190" customWidth="1"/>
    <col min="11011" max="11011" width="13.25" style="190" customWidth="1"/>
    <col min="11012" max="11012" width="20.5" style="190" customWidth="1"/>
    <col min="11013" max="11013" width="11.25" style="190" customWidth="1"/>
    <col min="11014" max="11014" width="10.75" style="190" customWidth="1"/>
    <col min="11015" max="11015" width="10" style="190" customWidth="1"/>
    <col min="11016" max="11016" width="12.625" style="190" customWidth="1"/>
    <col min="11017" max="11017" width="15" style="190" customWidth="1"/>
    <col min="11018" max="11264" width="11.625" style="190"/>
    <col min="11265" max="11265" width="9.875" style="190" customWidth="1"/>
    <col min="11266" max="11266" width="65.875" style="190" customWidth="1"/>
    <col min="11267" max="11267" width="13.25" style="190" customWidth="1"/>
    <col min="11268" max="11268" width="20.5" style="190" customWidth="1"/>
    <col min="11269" max="11269" width="11.25" style="190" customWidth="1"/>
    <col min="11270" max="11270" width="10.75" style="190" customWidth="1"/>
    <col min="11271" max="11271" width="10" style="190" customWidth="1"/>
    <col min="11272" max="11272" width="12.625" style="190" customWidth="1"/>
    <col min="11273" max="11273" width="15" style="190" customWidth="1"/>
    <col min="11274" max="11520" width="11.625" style="190"/>
    <col min="11521" max="11521" width="9.875" style="190" customWidth="1"/>
    <col min="11522" max="11522" width="65.875" style="190" customWidth="1"/>
    <col min="11523" max="11523" width="13.25" style="190" customWidth="1"/>
    <col min="11524" max="11524" width="20.5" style="190" customWidth="1"/>
    <col min="11525" max="11525" width="11.25" style="190" customWidth="1"/>
    <col min="11526" max="11526" width="10.75" style="190" customWidth="1"/>
    <col min="11527" max="11527" width="10" style="190" customWidth="1"/>
    <col min="11528" max="11528" width="12.625" style="190" customWidth="1"/>
    <col min="11529" max="11529" width="15" style="190" customWidth="1"/>
    <col min="11530" max="11776" width="11.625" style="190"/>
    <col min="11777" max="11777" width="9.875" style="190" customWidth="1"/>
    <col min="11778" max="11778" width="65.875" style="190" customWidth="1"/>
    <col min="11779" max="11779" width="13.25" style="190" customWidth="1"/>
    <col min="11780" max="11780" width="20.5" style="190" customWidth="1"/>
    <col min="11781" max="11781" width="11.25" style="190" customWidth="1"/>
    <col min="11782" max="11782" width="10.75" style="190" customWidth="1"/>
    <col min="11783" max="11783" width="10" style="190" customWidth="1"/>
    <col min="11784" max="11784" width="12.625" style="190" customWidth="1"/>
    <col min="11785" max="11785" width="15" style="190" customWidth="1"/>
    <col min="11786" max="12032" width="11.625" style="190"/>
    <col min="12033" max="12033" width="9.875" style="190" customWidth="1"/>
    <col min="12034" max="12034" width="65.875" style="190" customWidth="1"/>
    <col min="12035" max="12035" width="13.25" style="190" customWidth="1"/>
    <col min="12036" max="12036" width="20.5" style="190" customWidth="1"/>
    <col min="12037" max="12037" width="11.25" style="190" customWidth="1"/>
    <col min="12038" max="12038" width="10.75" style="190" customWidth="1"/>
    <col min="12039" max="12039" width="10" style="190" customWidth="1"/>
    <col min="12040" max="12040" width="12.625" style="190" customWidth="1"/>
    <col min="12041" max="12041" width="15" style="190" customWidth="1"/>
    <col min="12042" max="12288" width="11.625" style="190"/>
    <col min="12289" max="12289" width="9.875" style="190" customWidth="1"/>
    <col min="12290" max="12290" width="65.875" style="190" customWidth="1"/>
    <col min="12291" max="12291" width="13.25" style="190" customWidth="1"/>
    <col min="12292" max="12292" width="20.5" style="190" customWidth="1"/>
    <col min="12293" max="12293" width="11.25" style="190" customWidth="1"/>
    <col min="12294" max="12294" width="10.75" style="190" customWidth="1"/>
    <col min="12295" max="12295" width="10" style="190" customWidth="1"/>
    <col min="12296" max="12296" width="12.625" style="190" customWidth="1"/>
    <col min="12297" max="12297" width="15" style="190" customWidth="1"/>
    <col min="12298" max="12544" width="11.625" style="190"/>
    <col min="12545" max="12545" width="9.875" style="190" customWidth="1"/>
    <col min="12546" max="12546" width="65.875" style="190" customWidth="1"/>
    <col min="12547" max="12547" width="13.25" style="190" customWidth="1"/>
    <col min="12548" max="12548" width="20.5" style="190" customWidth="1"/>
    <col min="12549" max="12549" width="11.25" style="190" customWidth="1"/>
    <col min="12550" max="12550" width="10.75" style="190" customWidth="1"/>
    <col min="12551" max="12551" width="10" style="190" customWidth="1"/>
    <col min="12552" max="12552" width="12.625" style="190" customWidth="1"/>
    <col min="12553" max="12553" width="15" style="190" customWidth="1"/>
    <col min="12554" max="12800" width="11.625" style="190"/>
    <col min="12801" max="12801" width="9.875" style="190" customWidth="1"/>
    <col min="12802" max="12802" width="65.875" style="190" customWidth="1"/>
    <col min="12803" max="12803" width="13.25" style="190" customWidth="1"/>
    <col min="12804" max="12804" width="20.5" style="190" customWidth="1"/>
    <col min="12805" max="12805" width="11.25" style="190" customWidth="1"/>
    <col min="12806" max="12806" width="10.75" style="190" customWidth="1"/>
    <col min="12807" max="12807" width="10" style="190" customWidth="1"/>
    <col min="12808" max="12808" width="12.625" style="190" customWidth="1"/>
    <col min="12809" max="12809" width="15" style="190" customWidth="1"/>
    <col min="12810" max="13056" width="11.625" style="190"/>
    <col min="13057" max="13057" width="9.875" style="190" customWidth="1"/>
    <col min="13058" max="13058" width="65.875" style="190" customWidth="1"/>
    <col min="13059" max="13059" width="13.25" style="190" customWidth="1"/>
    <col min="13060" max="13060" width="20.5" style="190" customWidth="1"/>
    <col min="13061" max="13061" width="11.25" style="190" customWidth="1"/>
    <col min="13062" max="13062" width="10.75" style="190" customWidth="1"/>
    <col min="13063" max="13063" width="10" style="190" customWidth="1"/>
    <col min="13064" max="13064" width="12.625" style="190" customWidth="1"/>
    <col min="13065" max="13065" width="15" style="190" customWidth="1"/>
    <col min="13066" max="13312" width="11.625" style="190"/>
    <col min="13313" max="13313" width="9.875" style="190" customWidth="1"/>
    <col min="13314" max="13314" width="65.875" style="190" customWidth="1"/>
    <col min="13315" max="13315" width="13.25" style="190" customWidth="1"/>
    <col min="13316" max="13316" width="20.5" style="190" customWidth="1"/>
    <col min="13317" max="13317" width="11.25" style="190" customWidth="1"/>
    <col min="13318" max="13318" width="10.75" style="190" customWidth="1"/>
    <col min="13319" max="13319" width="10" style="190" customWidth="1"/>
    <col min="13320" max="13320" width="12.625" style="190" customWidth="1"/>
    <col min="13321" max="13321" width="15" style="190" customWidth="1"/>
    <col min="13322" max="13568" width="11.625" style="190"/>
    <col min="13569" max="13569" width="9.875" style="190" customWidth="1"/>
    <col min="13570" max="13570" width="65.875" style="190" customWidth="1"/>
    <col min="13571" max="13571" width="13.25" style="190" customWidth="1"/>
    <col min="13572" max="13572" width="20.5" style="190" customWidth="1"/>
    <col min="13573" max="13573" width="11.25" style="190" customWidth="1"/>
    <col min="13574" max="13574" width="10.75" style="190" customWidth="1"/>
    <col min="13575" max="13575" width="10" style="190" customWidth="1"/>
    <col min="13576" max="13576" width="12.625" style="190" customWidth="1"/>
    <col min="13577" max="13577" width="15" style="190" customWidth="1"/>
    <col min="13578" max="13824" width="11.625" style="190"/>
    <col min="13825" max="13825" width="9.875" style="190" customWidth="1"/>
    <col min="13826" max="13826" width="65.875" style="190" customWidth="1"/>
    <col min="13827" max="13827" width="13.25" style="190" customWidth="1"/>
    <col min="13828" max="13828" width="20.5" style="190" customWidth="1"/>
    <col min="13829" max="13829" width="11.25" style="190" customWidth="1"/>
    <col min="13830" max="13830" width="10.75" style="190" customWidth="1"/>
    <col min="13831" max="13831" width="10" style="190" customWidth="1"/>
    <col min="13832" max="13832" width="12.625" style="190" customWidth="1"/>
    <col min="13833" max="13833" width="15" style="190" customWidth="1"/>
    <col min="13834" max="14080" width="11.625" style="190"/>
    <col min="14081" max="14081" width="9.875" style="190" customWidth="1"/>
    <col min="14082" max="14082" width="65.875" style="190" customWidth="1"/>
    <col min="14083" max="14083" width="13.25" style="190" customWidth="1"/>
    <col min="14084" max="14084" width="20.5" style="190" customWidth="1"/>
    <col min="14085" max="14085" width="11.25" style="190" customWidth="1"/>
    <col min="14086" max="14086" width="10.75" style="190" customWidth="1"/>
    <col min="14087" max="14087" width="10" style="190" customWidth="1"/>
    <col min="14088" max="14088" width="12.625" style="190" customWidth="1"/>
    <col min="14089" max="14089" width="15" style="190" customWidth="1"/>
    <col min="14090" max="14336" width="11.625" style="190"/>
    <col min="14337" max="14337" width="9.875" style="190" customWidth="1"/>
    <col min="14338" max="14338" width="65.875" style="190" customWidth="1"/>
    <col min="14339" max="14339" width="13.25" style="190" customWidth="1"/>
    <col min="14340" max="14340" width="20.5" style="190" customWidth="1"/>
    <col min="14341" max="14341" width="11.25" style="190" customWidth="1"/>
    <col min="14342" max="14342" width="10.75" style="190" customWidth="1"/>
    <col min="14343" max="14343" width="10" style="190" customWidth="1"/>
    <col min="14344" max="14344" width="12.625" style="190" customWidth="1"/>
    <col min="14345" max="14345" width="15" style="190" customWidth="1"/>
    <col min="14346" max="14592" width="11.625" style="190"/>
    <col min="14593" max="14593" width="9.875" style="190" customWidth="1"/>
    <col min="14594" max="14594" width="65.875" style="190" customWidth="1"/>
    <col min="14595" max="14595" width="13.25" style="190" customWidth="1"/>
    <col min="14596" max="14596" width="20.5" style="190" customWidth="1"/>
    <col min="14597" max="14597" width="11.25" style="190" customWidth="1"/>
    <col min="14598" max="14598" width="10.75" style="190" customWidth="1"/>
    <col min="14599" max="14599" width="10" style="190" customWidth="1"/>
    <col min="14600" max="14600" width="12.625" style="190" customWidth="1"/>
    <col min="14601" max="14601" width="15" style="190" customWidth="1"/>
    <col min="14602" max="14848" width="11.625" style="190"/>
    <col min="14849" max="14849" width="9.875" style="190" customWidth="1"/>
    <col min="14850" max="14850" width="65.875" style="190" customWidth="1"/>
    <col min="14851" max="14851" width="13.25" style="190" customWidth="1"/>
    <col min="14852" max="14852" width="20.5" style="190" customWidth="1"/>
    <col min="14853" max="14853" width="11.25" style="190" customWidth="1"/>
    <col min="14854" max="14854" width="10.75" style="190" customWidth="1"/>
    <col min="14855" max="14855" width="10" style="190" customWidth="1"/>
    <col min="14856" max="14856" width="12.625" style="190" customWidth="1"/>
    <col min="14857" max="14857" width="15" style="190" customWidth="1"/>
    <col min="14858" max="15104" width="11.625" style="190"/>
    <col min="15105" max="15105" width="9.875" style="190" customWidth="1"/>
    <col min="15106" max="15106" width="65.875" style="190" customWidth="1"/>
    <col min="15107" max="15107" width="13.25" style="190" customWidth="1"/>
    <col min="15108" max="15108" width="20.5" style="190" customWidth="1"/>
    <col min="15109" max="15109" width="11.25" style="190" customWidth="1"/>
    <col min="15110" max="15110" width="10.75" style="190" customWidth="1"/>
    <col min="15111" max="15111" width="10" style="190" customWidth="1"/>
    <col min="15112" max="15112" width="12.625" style="190" customWidth="1"/>
    <col min="15113" max="15113" width="15" style="190" customWidth="1"/>
    <col min="15114" max="15360" width="11.625" style="190"/>
    <col min="15361" max="15361" width="9.875" style="190" customWidth="1"/>
    <col min="15362" max="15362" width="65.875" style="190" customWidth="1"/>
    <col min="15363" max="15363" width="13.25" style="190" customWidth="1"/>
    <col min="15364" max="15364" width="20.5" style="190" customWidth="1"/>
    <col min="15365" max="15365" width="11.25" style="190" customWidth="1"/>
    <col min="15366" max="15366" width="10.75" style="190" customWidth="1"/>
    <col min="15367" max="15367" width="10" style="190" customWidth="1"/>
    <col min="15368" max="15368" width="12.625" style="190" customWidth="1"/>
    <col min="15369" max="15369" width="15" style="190" customWidth="1"/>
    <col min="15370" max="15616" width="11.625" style="190"/>
    <col min="15617" max="15617" width="9.875" style="190" customWidth="1"/>
    <col min="15618" max="15618" width="65.875" style="190" customWidth="1"/>
    <col min="15619" max="15619" width="13.25" style="190" customWidth="1"/>
    <col min="15620" max="15620" width="20.5" style="190" customWidth="1"/>
    <col min="15621" max="15621" width="11.25" style="190" customWidth="1"/>
    <col min="15622" max="15622" width="10.75" style="190" customWidth="1"/>
    <col min="15623" max="15623" width="10" style="190" customWidth="1"/>
    <col min="15624" max="15624" width="12.625" style="190" customWidth="1"/>
    <col min="15625" max="15625" width="15" style="190" customWidth="1"/>
    <col min="15626" max="15872" width="11.625" style="190"/>
    <col min="15873" max="15873" width="9.875" style="190" customWidth="1"/>
    <col min="15874" max="15874" width="65.875" style="190" customWidth="1"/>
    <col min="15875" max="15875" width="13.25" style="190" customWidth="1"/>
    <col min="15876" max="15876" width="20.5" style="190" customWidth="1"/>
    <col min="15877" max="15877" width="11.25" style="190" customWidth="1"/>
    <col min="15878" max="15878" width="10.75" style="190" customWidth="1"/>
    <col min="15879" max="15879" width="10" style="190" customWidth="1"/>
    <col min="15880" max="15880" width="12.625" style="190" customWidth="1"/>
    <col min="15881" max="15881" width="15" style="190" customWidth="1"/>
    <col min="15882" max="16128" width="11.625" style="190"/>
    <col min="16129" max="16129" width="9.875" style="190" customWidth="1"/>
    <col min="16130" max="16130" width="65.875" style="190" customWidth="1"/>
    <col min="16131" max="16131" width="13.25" style="190" customWidth="1"/>
    <col min="16132" max="16132" width="20.5" style="190" customWidth="1"/>
    <col min="16133" max="16133" width="11.25" style="190" customWidth="1"/>
    <col min="16134" max="16134" width="10.75" style="190" customWidth="1"/>
    <col min="16135" max="16135" width="10" style="190" customWidth="1"/>
    <col min="16136" max="16136" width="12.625" style="190" customWidth="1"/>
    <col min="16137" max="16137" width="15" style="190" customWidth="1"/>
    <col min="16138" max="16384" width="11.625" style="190"/>
  </cols>
  <sheetData>
    <row r="1" spans="1:11" ht="25.5" customHeight="1">
      <c r="A1" s="368" t="s">
        <v>359</v>
      </c>
      <c r="B1" s="369"/>
      <c r="C1" s="369"/>
      <c r="D1" s="369"/>
      <c r="E1" s="369"/>
      <c r="F1" s="369"/>
      <c r="G1" s="369"/>
      <c r="H1" s="369"/>
      <c r="I1" s="369"/>
    </row>
    <row r="2" spans="1:11" ht="24" customHeight="1">
      <c r="A2" s="369"/>
      <c r="B2" s="369"/>
      <c r="C2" s="369"/>
      <c r="D2" s="369"/>
      <c r="E2" s="369"/>
      <c r="F2" s="369"/>
      <c r="G2" s="369"/>
      <c r="H2" s="369"/>
      <c r="I2" s="369"/>
    </row>
    <row r="3" spans="1:11" ht="15" customHeight="1" thickBot="1">
      <c r="A3" s="190"/>
      <c r="E3" s="195"/>
      <c r="F3" s="195"/>
      <c r="G3" s="195"/>
      <c r="H3" s="195"/>
      <c r="I3" s="195"/>
    </row>
    <row r="4" spans="1:11" s="14" customFormat="1" ht="72" customHeight="1" thickBot="1">
      <c r="A4" s="313"/>
      <c r="B4" s="314" t="s">
        <v>0</v>
      </c>
      <c r="C4" s="36" t="s">
        <v>45</v>
      </c>
      <c r="D4" s="36" t="s">
        <v>112</v>
      </c>
      <c r="E4" s="101" t="s">
        <v>281</v>
      </c>
      <c r="F4" s="32" t="s">
        <v>40</v>
      </c>
      <c r="G4" s="32" t="s">
        <v>22</v>
      </c>
      <c r="H4" s="75" t="s">
        <v>23</v>
      </c>
      <c r="I4" s="68" t="s">
        <v>120</v>
      </c>
      <c r="K4" s="152"/>
    </row>
    <row r="5" spans="1:11" s="192" customFormat="1" ht="9.75" customHeight="1" thickBot="1">
      <c r="A5" s="317"/>
      <c r="B5" s="318"/>
      <c r="C5" s="319"/>
      <c r="D5" s="319"/>
      <c r="E5" s="319"/>
      <c r="F5" s="319"/>
      <c r="G5" s="319"/>
      <c r="H5" s="320"/>
      <c r="I5" s="321"/>
      <c r="K5" s="154"/>
    </row>
    <row r="6" spans="1:11" s="7" customFormat="1" ht="16.899999999999999" customHeight="1">
      <c r="A6" s="128"/>
      <c r="B6" s="380" t="s">
        <v>511</v>
      </c>
      <c r="C6" s="380"/>
      <c r="D6" s="380"/>
      <c r="E6" s="380"/>
      <c r="F6" s="380"/>
      <c r="G6" s="380"/>
      <c r="H6" s="380"/>
      <c r="I6" s="135"/>
      <c r="J6" s="190"/>
      <c r="K6" s="153"/>
    </row>
    <row r="7" spans="1:11" s="7" customFormat="1" ht="38.25" customHeight="1" thickBot="1">
      <c r="A7" s="21"/>
      <c r="B7" s="33" t="s">
        <v>285</v>
      </c>
      <c r="C7" s="33"/>
      <c r="D7" s="33"/>
      <c r="E7" s="103">
        <v>300000</v>
      </c>
      <c r="F7" s="46"/>
      <c r="G7" s="47"/>
      <c r="H7" s="79"/>
      <c r="I7" s="81">
        <v>10</v>
      </c>
      <c r="J7" s="190"/>
      <c r="K7" s="153"/>
    </row>
    <row r="8" spans="1:11" s="7" customFormat="1" ht="16.5" thickBot="1">
      <c r="A8" s="126"/>
      <c r="B8" s="367" t="s">
        <v>277</v>
      </c>
      <c r="C8" s="367"/>
      <c r="D8" s="367"/>
      <c r="E8" s="367"/>
      <c r="F8" s="367"/>
      <c r="G8" s="367"/>
      <c r="H8" s="213"/>
      <c r="I8" s="215"/>
      <c r="J8" s="190"/>
      <c r="K8" s="153"/>
    </row>
    <row r="9" spans="1:11" ht="17.45" customHeight="1" thickBot="1">
      <c r="A9" s="182"/>
      <c r="B9" s="360" t="s">
        <v>24</v>
      </c>
      <c r="C9" s="360"/>
      <c r="D9" s="360"/>
      <c r="E9" s="360"/>
      <c r="F9" s="360"/>
      <c r="G9" s="360"/>
      <c r="H9" s="214"/>
      <c r="I9" s="217"/>
    </row>
  </sheetData>
  <mergeCells count="4">
    <mergeCell ref="A1:I2"/>
    <mergeCell ref="B6:H6"/>
    <mergeCell ref="B8:G8"/>
    <mergeCell ref="B9:G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fitToHeight="0" orientation="landscape" r:id="rId1"/>
  <headerFooter alignWithMargins="0">
    <oddHeader>&amp;C&amp;"Comic Sans MS,Gras"&amp;12CAHIER N°9 : DISTRIBUTION DE MEDICAMENTS
Quantités prévisionnelles annuelles
&amp;9(indiquer les tarifs sur ce tableau de réponses sous peine de rejet de l'offre)</oddHeader>
    <oddFooter>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view="pageBreakPreview" zoomScale="70" zoomScaleNormal="85" zoomScaleSheetLayoutView="70" workbookViewId="0">
      <pane ySplit="4" topLeftCell="A8" activePane="bottomLeft" state="frozen"/>
      <selection pane="bottomLeft" activeCell="B14" sqref="B14"/>
    </sheetView>
  </sheetViews>
  <sheetFormatPr baseColWidth="10" defaultColWidth="11" defaultRowHeight="15"/>
  <cols>
    <col min="1" max="1" width="11" style="125"/>
    <col min="2" max="2" width="64.25" style="3" customWidth="1"/>
    <col min="3" max="3" width="21.125" style="3" customWidth="1"/>
    <col min="4" max="4" width="20.5" style="3" customWidth="1"/>
    <col min="5" max="5" width="14.5" style="3" customWidth="1"/>
    <col min="6" max="6" width="15.875" style="3" customWidth="1"/>
    <col min="7" max="7" width="14.375" style="3" customWidth="1"/>
    <col min="8" max="8" width="21.875" style="3" customWidth="1"/>
    <col min="9" max="9" width="14" style="3" customWidth="1"/>
    <col min="10" max="16384" width="11" style="3"/>
  </cols>
  <sheetData>
    <row r="1" spans="1:11" s="190" customFormat="1" ht="25.5" customHeight="1">
      <c r="A1" s="368" t="s">
        <v>359</v>
      </c>
      <c r="B1" s="369"/>
      <c r="C1" s="369"/>
      <c r="D1" s="369"/>
      <c r="E1" s="369"/>
      <c r="F1" s="369"/>
      <c r="G1" s="369"/>
      <c r="H1" s="369"/>
      <c r="I1" s="369"/>
      <c r="K1" s="154"/>
    </row>
    <row r="2" spans="1:11" s="190" customFormat="1" ht="30" customHeight="1">
      <c r="A2" s="369"/>
      <c r="B2" s="369"/>
      <c r="C2" s="369"/>
      <c r="D2" s="369"/>
      <c r="E2" s="369"/>
      <c r="F2" s="369"/>
      <c r="G2" s="369"/>
      <c r="H2" s="369"/>
      <c r="I2" s="369"/>
      <c r="K2" s="154"/>
    </row>
    <row r="3" spans="1:11" s="190" customFormat="1" ht="15" customHeight="1" thickBot="1">
      <c r="E3" s="195"/>
      <c r="F3" s="195"/>
      <c r="G3" s="195"/>
      <c r="H3" s="195"/>
      <c r="I3" s="195"/>
      <c r="K3" s="154"/>
    </row>
    <row r="4" spans="1:11" ht="63.75" thickBot="1">
      <c r="A4" s="167" t="s">
        <v>297</v>
      </c>
      <c r="B4" s="28" t="s">
        <v>0</v>
      </c>
      <c r="C4" s="36" t="s">
        <v>45</v>
      </c>
      <c r="D4" s="36" t="s">
        <v>112</v>
      </c>
      <c r="E4" s="101" t="s">
        <v>281</v>
      </c>
      <c r="F4" s="28" t="s">
        <v>40</v>
      </c>
      <c r="G4" s="28" t="s">
        <v>22</v>
      </c>
      <c r="H4" s="58" t="s">
        <v>23</v>
      </c>
      <c r="I4" s="68" t="s">
        <v>120</v>
      </c>
    </row>
    <row r="5" spans="1:11" s="5" customFormat="1" ht="10.5" customHeight="1" thickBot="1">
      <c r="A5" s="344"/>
      <c r="B5" s="119"/>
      <c r="C5" s="200"/>
      <c r="D5" s="200"/>
      <c r="E5" s="200"/>
      <c r="F5" s="200"/>
      <c r="G5" s="200"/>
      <c r="H5" s="194"/>
      <c r="I5" s="64"/>
    </row>
    <row r="6" spans="1:11" ht="16.899999999999999" customHeight="1">
      <c r="A6" s="139"/>
      <c r="B6" s="370" t="s">
        <v>132</v>
      </c>
      <c r="C6" s="370"/>
      <c r="D6" s="370"/>
      <c r="E6" s="370"/>
      <c r="F6" s="370"/>
      <c r="G6" s="370"/>
      <c r="H6" s="371"/>
      <c r="I6" s="135"/>
    </row>
    <row r="7" spans="1:11" ht="16.899999999999999" customHeight="1">
      <c r="A7" s="126">
        <v>1320988</v>
      </c>
      <c r="B7" s="12" t="s">
        <v>46</v>
      </c>
      <c r="C7" s="12"/>
      <c r="D7" s="12"/>
      <c r="E7" s="102">
        <v>3</v>
      </c>
      <c r="F7" s="203"/>
      <c r="G7" s="204"/>
      <c r="H7" s="204"/>
      <c r="I7" s="117"/>
    </row>
    <row r="8" spans="1:11" ht="16.899999999999999" customHeight="1">
      <c r="A8" s="126">
        <v>1381978</v>
      </c>
      <c r="B8" s="12" t="s">
        <v>47</v>
      </c>
      <c r="C8" s="12"/>
      <c r="D8" s="12"/>
      <c r="E8" s="102">
        <v>15</v>
      </c>
      <c r="F8" s="203"/>
      <c r="G8" s="204"/>
      <c r="H8" s="204"/>
      <c r="I8" s="117"/>
    </row>
    <row r="9" spans="1:11" ht="16.899999999999999" customHeight="1">
      <c r="A9" s="126">
        <v>1381984</v>
      </c>
      <c r="B9" s="12" t="s">
        <v>48</v>
      </c>
      <c r="C9" s="12"/>
      <c r="D9" s="12"/>
      <c r="E9" s="102">
        <v>1</v>
      </c>
      <c r="F9" s="203"/>
      <c r="G9" s="204"/>
      <c r="H9" s="204"/>
      <c r="I9" s="117"/>
    </row>
    <row r="10" spans="1:11" ht="16.899999999999999" customHeight="1">
      <c r="A10" s="126">
        <v>1381990</v>
      </c>
      <c r="B10" s="12" t="s">
        <v>49</v>
      </c>
      <c r="C10" s="12"/>
      <c r="D10" s="12"/>
      <c r="E10" s="102">
        <v>2</v>
      </c>
      <c r="F10" s="203"/>
      <c r="G10" s="204"/>
      <c r="H10" s="204"/>
      <c r="I10" s="117"/>
    </row>
    <row r="11" spans="1:11" ht="15.75">
      <c r="A11" s="126">
        <v>1382009</v>
      </c>
      <c r="B11" s="12" t="s">
        <v>50</v>
      </c>
      <c r="C11" s="12"/>
      <c r="D11" s="12"/>
      <c r="E11" s="102">
        <v>6</v>
      </c>
      <c r="F11" s="203"/>
      <c r="G11" s="204"/>
      <c r="H11" s="204"/>
      <c r="I11" s="117"/>
    </row>
    <row r="12" spans="1:11" ht="15.75">
      <c r="A12" s="126">
        <v>1382015</v>
      </c>
      <c r="B12" s="12" t="s">
        <v>51</v>
      </c>
      <c r="C12" s="12"/>
      <c r="D12" s="12"/>
      <c r="E12" s="102">
        <v>2</v>
      </c>
      <c r="F12" s="203"/>
      <c r="G12" s="204"/>
      <c r="H12" s="204"/>
      <c r="I12" s="117"/>
    </row>
    <row r="13" spans="1:11" ht="15.75">
      <c r="A13" s="126">
        <v>1382133</v>
      </c>
      <c r="B13" s="12" t="s">
        <v>52</v>
      </c>
      <c r="C13" s="12"/>
      <c r="D13" s="12"/>
      <c r="E13" s="102">
        <v>62</v>
      </c>
      <c r="F13" s="203"/>
      <c r="G13" s="204"/>
      <c r="H13" s="204"/>
      <c r="I13" s="117">
        <v>1</v>
      </c>
    </row>
    <row r="14" spans="1:11" ht="16.5" thickBot="1">
      <c r="A14" s="126">
        <v>1232534</v>
      </c>
      <c r="B14" s="12" t="s">
        <v>53</v>
      </c>
      <c r="C14" s="12"/>
      <c r="D14" s="12"/>
      <c r="E14" s="102">
        <v>3</v>
      </c>
      <c r="F14" s="203"/>
      <c r="G14" s="204"/>
      <c r="H14" s="210"/>
      <c r="I14" s="117">
        <v>1</v>
      </c>
    </row>
    <row r="15" spans="1:11" ht="19.899999999999999" customHeight="1" thickBot="1">
      <c r="A15" s="142"/>
      <c r="B15" s="361" t="s">
        <v>252</v>
      </c>
      <c r="C15" s="361"/>
      <c r="D15" s="361"/>
      <c r="E15" s="361"/>
      <c r="F15" s="361"/>
      <c r="G15" s="362"/>
      <c r="H15" s="172"/>
      <c r="I15" s="147"/>
    </row>
    <row r="16" spans="1:11" s="5" customFormat="1" ht="19.149999999999999" customHeight="1" thickBot="1">
      <c r="A16" s="170"/>
      <c r="B16" s="363" t="s">
        <v>24</v>
      </c>
      <c r="C16" s="363"/>
      <c r="D16" s="363"/>
      <c r="E16" s="363"/>
      <c r="F16" s="363"/>
      <c r="G16" s="364"/>
      <c r="H16" s="29"/>
      <c r="I16" s="148"/>
    </row>
    <row r="17" spans="1:10" s="190" customFormat="1" ht="8.25" customHeight="1" thickBot="1">
      <c r="A17" s="345"/>
      <c r="B17" s="193"/>
      <c r="C17" s="193"/>
      <c r="D17" s="193"/>
      <c r="E17" s="193"/>
      <c r="F17" s="193"/>
      <c r="G17" s="193"/>
      <c r="H17" s="193"/>
      <c r="I17" s="193"/>
      <c r="J17" s="193"/>
    </row>
    <row r="18" spans="1:10" ht="15.75">
      <c r="A18" s="162"/>
      <c r="B18" s="372" t="s">
        <v>360</v>
      </c>
      <c r="C18" s="372"/>
      <c r="D18" s="372"/>
      <c r="E18" s="372"/>
      <c r="F18" s="372"/>
      <c r="G18" s="372"/>
      <c r="H18" s="373"/>
      <c r="I18" s="359"/>
    </row>
    <row r="19" spans="1:10" ht="15.75">
      <c r="A19" s="171">
        <v>1239499</v>
      </c>
      <c r="B19" s="191" t="s">
        <v>1</v>
      </c>
      <c r="C19" s="191"/>
      <c r="D19" s="191"/>
      <c r="E19" s="102">
        <v>20</v>
      </c>
      <c r="F19" s="203"/>
      <c r="G19" s="204"/>
      <c r="H19" s="204"/>
      <c r="I19" s="117">
        <v>1</v>
      </c>
    </row>
    <row r="20" spans="1:10" ht="16.5" thickBot="1">
      <c r="A20" s="142">
        <v>1239476</v>
      </c>
      <c r="B20" s="191" t="s">
        <v>42</v>
      </c>
      <c r="C20" s="191"/>
      <c r="D20" s="191"/>
      <c r="E20" s="102">
        <v>35</v>
      </c>
      <c r="F20" s="203"/>
      <c r="G20" s="204"/>
      <c r="H20" s="210"/>
      <c r="I20" s="117">
        <v>1</v>
      </c>
    </row>
    <row r="21" spans="1:10" ht="16.5" thickBot="1">
      <c r="A21" s="142"/>
      <c r="B21" s="361" t="s">
        <v>428</v>
      </c>
      <c r="C21" s="361"/>
      <c r="D21" s="361"/>
      <c r="E21" s="361"/>
      <c r="F21" s="361"/>
      <c r="G21" s="362"/>
      <c r="H21" s="201"/>
      <c r="I21" s="147"/>
    </row>
    <row r="22" spans="1:10" ht="16.5" thickBot="1">
      <c r="A22" s="163"/>
      <c r="B22" s="363" t="s">
        <v>24</v>
      </c>
      <c r="C22" s="363"/>
      <c r="D22" s="363"/>
      <c r="E22" s="363"/>
      <c r="F22" s="363"/>
      <c r="G22" s="364"/>
      <c r="H22" s="29"/>
      <c r="I22" s="148"/>
    </row>
    <row r="23" spans="1:10" s="190" customFormat="1" ht="8.25" customHeight="1" thickBot="1">
      <c r="A23" s="345"/>
      <c r="B23" s="193"/>
      <c r="C23" s="193"/>
      <c r="D23" s="193"/>
      <c r="E23" s="193"/>
      <c r="F23" s="193"/>
      <c r="G23" s="193"/>
      <c r="H23" s="193"/>
      <c r="I23" s="193"/>
      <c r="J23" s="193"/>
    </row>
    <row r="24" spans="1:10" ht="15.75">
      <c r="A24" s="162"/>
      <c r="B24" s="365" t="s">
        <v>361</v>
      </c>
      <c r="C24" s="365"/>
      <c r="D24" s="365"/>
      <c r="E24" s="365"/>
      <c r="F24" s="365"/>
      <c r="G24" s="365"/>
      <c r="H24" s="365"/>
      <c r="I24" s="359"/>
    </row>
    <row r="25" spans="1:10" ht="15.75">
      <c r="A25" s="142">
        <v>1239460</v>
      </c>
      <c r="B25" s="160" t="s">
        <v>243</v>
      </c>
      <c r="C25" s="191"/>
      <c r="D25" s="191"/>
      <c r="E25" s="102">
        <v>175</v>
      </c>
      <c r="F25" s="205"/>
      <c r="G25" s="204"/>
      <c r="H25" s="212"/>
      <c r="I25" s="63">
        <v>1</v>
      </c>
    </row>
    <row r="26" spans="1:10" ht="16.5" thickBot="1">
      <c r="A26" s="142">
        <v>1239482</v>
      </c>
      <c r="B26" s="160" t="s">
        <v>244</v>
      </c>
      <c r="C26" s="191"/>
      <c r="D26" s="191"/>
      <c r="E26" s="102">
        <v>10</v>
      </c>
      <c r="F26" s="205"/>
      <c r="G26" s="204"/>
      <c r="H26" s="212"/>
      <c r="I26" s="63">
        <v>1</v>
      </c>
    </row>
    <row r="27" spans="1:10" ht="16.5" thickBot="1">
      <c r="A27" s="142"/>
      <c r="B27" s="366" t="s">
        <v>253</v>
      </c>
      <c r="C27" s="367"/>
      <c r="D27" s="367"/>
      <c r="E27" s="367"/>
      <c r="F27" s="367"/>
      <c r="G27" s="367"/>
      <c r="H27" s="213"/>
      <c r="I27" s="215"/>
    </row>
    <row r="28" spans="1:10" ht="16.5" thickBot="1">
      <c r="A28" s="140"/>
      <c r="B28" s="360" t="s">
        <v>24</v>
      </c>
      <c r="C28" s="360"/>
      <c r="D28" s="360"/>
      <c r="E28" s="360"/>
      <c r="F28" s="360"/>
      <c r="G28" s="360"/>
      <c r="H28" s="214"/>
      <c r="I28" s="217"/>
    </row>
    <row r="29" spans="1:10" ht="8.25" customHeight="1"/>
  </sheetData>
  <customSheetViews>
    <customSheetView guid="{09D8AAEA-3094-4087-B75F-23B9D42847C9}" scale="85" showPageBreaks="1" showRuler="0">
      <selection activeCell="B114" sqref="B114"/>
      <rowBreaks count="6" manualBreakCount="6">
        <brk id="28" max="16383" man="1"/>
        <brk id="55" max="16383" man="1"/>
        <brk id="80" max="16383" man="1"/>
        <brk id="128" max="16383" man="1"/>
        <brk id="131" max="16383" man="1"/>
        <brk id="161" max="16383" man="1"/>
      </rowBreaks>
      <pageMargins left="0.39370078740157483" right="0.39370078740157483" top="0.59055118110236227" bottom="0.39370078740157483" header="0.31496062992125984" footer="0.31496062992125984"/>
      <printOptions verticalCentered="1"/>
      <pageSetup paperSize="9" orientation="landscape" r:id="rId1"/>
      <headerFooter alignWithMargins="0">
        <oddHeader>&amp;C&amp;"Comic Sans MS,Gras"&amp;12CAHIER N°1 : APPAREILS D'IMMOBILISATION ET DE CONTENTION THERAPEUTIQUES
Quantité prévisionnelles annuelles</oddHeader>
      </headerFooter>
    </customSheetView>
    <customSheetView guid="{7D30C6C3-B635-4807-8619-A8778E25C4B0}" scale="85" showPageBreaks="1" showRuler="0">
      <selection activeCell="F27" sqref="F27"/>
      <rowBreaks count="6" manualBreakCount="6">
        <brk id="23" max="16383" man="1"/>
        <brk id="27" max="16383" man="1"/>
        <brk id="49" max="16383" man="1"/>
        <brk id="68" max="16383" man="1"/>
        <brk id="95" max="16383" man="1"/>
        <brk id="111" max="16383" man="1"/>
      </rowBreaks>
      <pageMargins left="0.78740157480314965" right="0.78740157480314965" top="0.78740157480314965" bottom="0.39370078740157483" header="0.31496062992125984" footer="0.31496062992125984"/>
      <printOptions verticalCentered="1"/>
      <pageSetup paperSize="9" orientation="landscape" r:id="rId2"/>
      <headerFooter alignWithMargins="0">
        <oddHeader>&amp;C&amp;"Comic Sans MS,Gras"&amp;12CAHIER N°1 : APPAREILS D'IMMOBILISATION ET DE CONTENTION THERAPEUTIQUES</oddHeader>
      </headerFooter>
    </customSheetView>
    <customSheetView guid="{1687CDAE-72F4-4890-A2CE-90E1693EF0A9}" scale="85" showPageBreaks="1" showRuler="0">
      <selection activeCell="B8" sqref="B8"/>
      <rowBreaks count="8" manualBreakCount="8">
        <brk id="28" max="16383" man="1"/>
        <brk id="56" max="16383" man="1"/>
        <brk id="57" max="16383" man="1"/>
        <brk id="82" max="16383" man="1"/>
        <brk id="112" max="16383" man="1"/>
        <brk id="142" max="16383" man="1"/>
        <brk id="145" max="16383" man="1"/>
        <brk id="175" max="16383" man="1"/>
      </rowBreaks>
      <pageMargins left="0.39370078740157483" right="0.39370078740157483" top="0.59055118110236227" bottom="0.39370078740157483" header="0.31496062992125984" footer="0.31496062992125984"/>
      <printOptions horizontalCentered="1" verticalCentered="1"/>
      <pageSetup paperSize="9" orientation="landscape" r:id="rId3"/>
      <headerFooter alignWithMargins="0">
        <oddHeader>&amp;C&amp;"Comic Sans MS,Gras"&amp;12CAHIER N°1 : APPAREILS D'IMMOBILISATION ET DE CONTENTION THERAPEUTIQUES
QUANTITES PREVISIONNELLES ANNUELLES</oddHeader>
      </headerFooter>
    </customSheetView>
    <customSheetView guid="{AA54538E-18F0-4612-8A0F-0B098996ED41}" scale="85" showPageBreaks="1" showRuler="0">
      <selection activeCell="E16" sqref="E16"/>
      <rowBreaks count="7" manualBreakCount="7">
        <brk id="23" max="16383" man="1"/>
        <brk id="45" max="16383" man="1"/>
        <brk id="64" max="16383" man="1"/>
        <brk id="88" max="16383" man="1"/>
        <brk id="110" max="16383" man="1"/>
        <brk id="131" max="16383" man="1"/>
        <brk id="162" max="16383" man="1"/>
      </rowBreaks>
      <pageMargins left="0.78740157480314965" right="0.78740157480314965" top="0.78740157480314965" bottom="0.39370078740157483" header="0.31496062992125984" footer="0.31496062992125984"/>
      <printOptions verticalCentered="1"/>
      <pageSetup paperSize="9" orientation="landscape" r:id="rId4"/>
      <headerFooter alignWithMargins="0">
        <oddHeader>&amp;C&amp;"Comic Sans MS,Gras"&amp;12CAHIER N°1 : APPAREILS D'IMMOBILISATION ET DE CONTENTION THERAPEUTIQUES</oddHeader>
      </headerFooter>
    </customSheetView>
  </customSheetViews>
  <mergeCells count="10">
    <mergeCell ref="A1:I2"/>
    <mergeCell ref="B15:G15"/>
    <mergeCell ref="B6:H6"/>
    <mergeCell ref="B16:G16"/>
    <mergeCell ref="B18:H18"/>
    <mergeCell ref="B28:G28"/>
    <mergeCell ref="B21:G21"/>
    <mergeCell ref="B22:G22"/>
    <mergeCell ref="B24:H24"/>
    <mergeCell ref="B27:G27"/>
  </mergeCells>
  <phoneticPr fontId="0" type="noConversion"/>
  <printOptions horizontalCentered="1" verticalCentered="1"/>
  <pageMargins left="0" right="0" top="0.59055118110236227" bottom="0.19685039370078741" header="0.31496062992125984" footer="0.11811023622047245"/>
  <pageSetup paperSize="9" scale="71" fitToHeight="0" orientation="landscape" r:id="rId5"/>
  <headerFooter alignWithMargins="0">
    <oddHeader>&amp;C&amp;"Comic Sans MS,Gras"&amp;12CAHIER N°1 : DISPOSITIFS POUR IMMOBILISATION ET DE CONTENTIONS ORTHOPEDIQUES
Tableau de réponses - Quantités prévisionnelles annuelles
&amp;10(indiquer les tarifs sur ce tableau de réponses sous peine de rejet de l'offre)</oddHeader>
    <oddFooter>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O87"/>
  <sheetViews>
    <sheetView view="pageBreakPreview" zoomScale="60" zoomScaleNormal="90" workbookViewId="0">
      <pane ySplit="4" topLeftCell="A50" activePane="bottomLeft" state="frozen"/>
      <selection activeCell="E13" sqref="E13"/>
      <selection pane="bottomLeft" activeCell="F11" sqref="F11"/>
    </sheetView>
  </sheetViews>
  <sheetFormatPr baseColWidth="10" defaultColWidth="11.25" defaultRowHeight="15"/>
  <cols>
    <col min="1" max="1" width="11.25" style="3"/>
    <col min="2" max="2" width="61.875" style="3" customWidth="1"/>
    <col min="3" max="3" width="15.875" style="3" customWidth="1"/>
    <col min="4" max="4" width="19.5" style="3" customWidth="1"/>
    <col min="5" max="5" width="13.625" style="18" customWidth="1"/>
    <col min="6" max="6" width="17.25" style="18" customWidth="1"/>
    <col min="7" max="7" width="15.375" style="18" customWidth="1"/>
    <col min="8" max="8" width="19.125" style="18" customWidth="1"/>
    <col min="9" max="9" width="14.25" style="18" customWidth="1"/>
    <col min="10" max="10" width="12.625" style="3" customWidth="1"/>
    <col min="11" max="16384" width="11.25" style="3"/>
  </cols>
  <sheetData>
    <row r="1" spans="1:15" s="190" customFormat="1" ht="25.5" customHeight="1">
      <c r="A1" s="368" t="s">
        <v>359</v>
      </c>
      <c r="B1" s="369"/>
      <c r="C1" s="369"/>
      <c r="D1" s="369"/>
      <c r="E1" s="369"/>
      <c r="F1" s="369"/>
      <c r="G1" s="369"/>
      <c r="H1" s="369"/>
      <c r="I1" s="369"/>
    </row>
    <row r="2" spans="1:15" s="190" customFormat="1" ht="24" customHeight="1">
      <c r="A2" s="369"/>
      <c r="B2" s="369"/>
      <c r="C2" s="369"/>
      <c r="D2" s="369"/>
      <c r="E2" s="369"/>
      <c r="F2" s="369"/>
      <c r="G2" s="369"/>
      <c r="H2" s="369"/>
      <c r="I2" s="369"/>
    </row>
    <row r="3" spans="1:15" s="190" customFormat="1" ht="15" customHeight="1" thickBot="1">
      <c r="E3" s="195"/>
      <c r="F3" s="195"/>
      <c r="G3" s="195"/>
      <c r="H3" s="195"/>
      <c r="I3" s="195"/>
    </row>
    <row r="4" spans="1:15" s="17" customFormat="1" ht="70.5" customHeight="1" thickBot="1">
      <c r="A4" s="144" t="s">
        <v>294</v>
      </c>
      <c r="B4" s="234" t="s">
        <v>0</v>
      </c>
      <c r="C4" s="227" t="s">
        <v>45</v>
      </c>
      <c r="D4" s="227" t="s">
        <v>112</v>
      </c>
      <c r="E4" s="146" t="s">
        <v>281</v>
      </c>
      <c r="F4" s="228" t="s">
        <v>40</v>
      </c>
      <c r="G4" s="228" t="s">
        <v>22</v>
      </c>
      <c r="H4" s="229" t="s">
        <v>23</v>
      </c>
      <c r="I4" s="226" t="s">
        <v>120</v>
      </c>
    </row>
    <row r="5" spans="1:15" s="5" customFormat="1" ht="9.75" customHeight="1" thickBot="1">
      <c r="A5" s="317"/>
      <c r="B5" s="318"/>
      <c r="C5" s="319"/>
      <c r="D5" s="319"/>
      <c r="E5" s="319"/>
      <c r="F5" s="319"/>
      <c r="G5" s="319"/>
      <c r="H5" s="320"/>
      <c r="I5" s="321"/>
    </row>
    <row r="6" spans="1:15" ht="16.899999999999999" customHeight="1">
      <c r="A6" s="128"/>
      <c r="B6" s="370" t="s">
        <v>362</v>
      </c>
      <c r="C6" s="370"/>
      <c r="D6" s="370"/>
      <c r="E6" s="370"/>
      <c r="F6" s="370"/>
      <c r="G6" s="370"/>
      <c r="H6" s="371"/>
      <c r="I6" s="135"/>
    </row>
    <row r="7" spans="1:15" ht="15.75">
      <c r="A7" s="156">
        <v>1323113</v>
      </c>
      <c r="B7" s="10" t="s">
        <v>320</v>
      </c>
      <c r="C7" s="10"/>
      <c r="D7" s="10"/>
      <c r="E7" s="104">
        <v>140</v>
      </c>
      <c r="F7" s="43"/>
      <c r="G7" s="44"/>
      <c r="H7" s="44"/>
      <c r="I7" s="120">
        <v>3</v>
      </c>
    </row>
    <row r="8" spans="1:15" ht="15.75">
      <c r="A8" s="156">
        <v>1321500</v>
      </c>
      <c r="B8" s="10" t="s">
        <v>322</v>
      </c>
      <c r="C8" s="10"/>
      <c r="D8" s="10"/>
      <c r="E8" s="104">
        <v>430</v>
      </c>
      <c r="F8" s="43"/>
      <c r="G8" s="44"/>
      <c r="H8" s="44"/>
      <c r="I8" s="120">
        <v>5</v>
      </c>
    </row>
    <row r="9" spans="1:15" ht="15.75">
      <c r="A9" s="156">
        <v>1321479</v>
      </c>
      <c r="B9" s="10" t="s">
        <v>365</v>
      </c>
      <c r="C9" s="10"/>
      <c r="D9" s="10"/>
      <c r="E9" s="104">
        <v>225</v>
      </c>
      <c r="F9" s="43"/>
      <c r="G9" s="44"/>
      <c r="H9" s="44"/>
      <c r="I9" s="120">
        <v>5</v>
      </c>
    </row>
    <row r="10" spans="1:15" ht="15.75">
      <c r="A10" s="156">
        <v>1321522</v>
      </c>
      <c r="B10" s="10" t="s">
        <v>323</v>
      </c>
      <c r="C10" s="10"/>
      <c r="D10" s="10"/>
      <c r="E10" s="104">
        <v>2535</v>
      </c>
      <c r="F10" s="43"/>
      <c r="G10" s="44"/>
      <c r="H10" s="44"/>
      <c r="I10" s="120">
        <v>5</v>
      </c>
    </row>
    <row r="11" spans="1:15" ht="15.75">
      <c r="A11" s="156">
        <v>1321605</v>
      </c>
      <c r="B11" s="10" t="s">
        <v>324</v>
      </c>
      <c r="C11" s="10"/>
      <c r="D11" s="10"/>
      <c r="E11" s="104">
        <v>4180</v>
      </c>
      <c r="F11" s="43"/>
      <c r="G11" s="44"/>
      <c r="H11" s="44"/>
      <c r="I11" s="120">
        <v>10</v>
      </c>
    </row>
    <row r="12" spans="1:15" ht="15.75">
      <c r="A12" s="156">
        <v>1387107</v>
      </c>
      <c r="B12" s="10" t="s">
        <v>325</v>
      </c>
      <c r="C12" s="10"/>
      <c r="D12" s="10"/>
      <c r="E12" s="104">
        <v>16250</v>
      </c>
      <c r="F12" s="43"/>
      <c r="G12" s="44"/>
      <c r="H12" s="44"/>
      <c r="I12" s="120">
        <v>10</v>
      </c>
    </row>
    <row r="13" spans="1:15" ht="15.75">
      <c r="A13" s="156">
        <v>1387113</v>
      </c>
      <c r="B13" s="10" t="s">
        <v>321</v>
      </c>
      <c r="C13" s="10"/>
      <c r="D13" s="10"/>
      <c r="E13" s="104">
        <v>2524</v>
      </c>
      <c r="F13" s="43"/>
      <c r="G13" s="44"/>
      <c r="H13" s="149"/>
      <c r="I13" s="120">
        <v>5</v>
      </c>
    </row>
    <row r="14" spans="1:15" s="190" customFormat="1" ht="15.75">
      <c r="A14" s="156"/>
      <c r="B14" s="10" t="s">
        <v>514</v>
      </c>
      <c r="C14" s="10"/>
      <c r="D14" s="10"/>
      <c r="E14" s="231">
        <v>160</v>
      </c>
      <c r="F14" s="203"/>
      <c r="G14" s="212"/>
      <c r="H14" s="204"/>
      <c r="I14" s="235">
        <v>5</v>
      </c>
    </row>
    <row r="15" spans="1:15" s="190" customFormat="1" ht="15.75">
      <c r="A15" s="156"/>
      <c r="B15" s="10" t="s">
        <v>515</v>
      </c>
      <c r="C15" s="10"/>
      <c r="D15" s="10"/>
      <c r="E15" s="231">
        <v>275</v>
      </c>
      <c r="F15" s="203"/>
      <c r="G15" s="212"/>
      <c r="H15" s="204"/>
      <c r="I15" s="235">
        <v>5</v>
      </c>
      <c r="J15" s="264"/>
      <c r="K15" s="264"/>
      <c r="L15" s="264"/>
      <c r="M15" s="264"/>
      <c r="N15" s="264"/>
      <c r="O15" s="264"/>
    </row>
    <row r="16" spans="1:15" s="190" customFormat="1" ht="16.5" thickBot="1">
      <c r="A16" s="156"/>
      <c r="B16" s="10" t="s">
        <v>516</v>
      </c>
      <c r="C16" s="10"/>
      <c r="D16" s="10"/>
      <c r="E16" s="231">
        <v>450</v>
      </c>
      <c r="F16" s="203"/>
      <c r="G16" s="212"/>
      <c r="H16" s="204"/>
      <c r="I16" s="235">
        <v>5</v>
      </c>
      <c r="J16" s="264"/>
      <c r="K16" s="264"/>
      <c r="L16" s="264"/>
      <c r="M16" s="264"/>
      <c r="N16" s="264"/>
      <c r="O16" s="264"/>
    </row>
    <row r="17" spans="1:11" ht="19.899999999999999" customHeight="1" thickBot="1">
      <c r="A17" s="13"/>
      <c r="B17" s="361" t="s">
        <v>429</v>
      </c>
      <c r="C17" s="361"/>
      <c r="D17" s="361"/>
      <c r="E17" s="361"/>
      <c r="F17" s="361"/>
      <c r="G17" s="362"/>
      <c r="H17" s="34"/>
      <c r="I17" s="147"/>
      <c r="K17" s="193"/>
    </row>
    <row r="18" spans="1:11" s="5" customFormat="1" ht="19.5" customHeight="1" thickBot="1">
      <c r="A18" s="132"/>
      <c r="B18" s="363" t="s">
        <v>24</v>
      </c>
      <c r="C18" s="363"/>
      <c r="D18" s="363"/>
      <c r="E18" s="363"/>
      <c r="F18" s="363"/>
      <c r="G18" s="364"/>
      <c r="H18" s="29"/>
      <c r="I18" s="148"/>
    </row>
    <row r="19" spans="1:11" s="192" customFormat="1" ht="9" customHeight="1" thickBot="1">
      <c r="A19" s="194"/>
      <c r="B19" s="200"/>
      <c r="C19" s="200"/>
      <c r="D19" s="200"/>
      <c r="E19" s="200"/>
      <c r="F19" s="200"/>
      <c r="G19" s="200"/>
      <c r="H19" s="194"/>
      <c r="I19" s="264"/>
    </row>
    <row r="20" spans="1:11" ht="16.899999999999999" customHeight="1">
      <c r="A20" s="128"/>
      <c r="B20" s="370" t="s">
        <v>363</v>
      </c>
      <c r="C20" s="370"/>
      <c r="D20" s="370"/>
      <c r="E20" s="370"/>
      <c r="F20" s="370"/>
      <c r="G20" s="370"/>
      <c r="H20" s="371"/>
      <c r="I20" s="135"/>
    </row>
    <row r="21" spans="1:11" ht="15.75">
      <c r="A21" s="126">
        <v>1386869</v>
      </c>
      <c r="B21" s="10" t="s">
        <v>18</v>
      </c>
      <c r="C21" s="10"/>
      <c r="D21" s="10"/>
      <c r="E21" s="231">
        <v>10</v>
      </c>
      <c r="F21" s="203"/>
      <c r="G21" s="204"/>
      <c r="H21" s="204"/>
      <c r="I21" s="235">
        <v>1</v>
      </c>
    </row>
    <row r="22" spans="1:11" ht="15.75">
      <c r="A22" s="126">
        <v>1387024</v>
      </c>
      <c r="B22" s="10" t="s">
        <v>19</v>
      </c>
      <c r="C22" s="10"/>
      <c r="D22" s="10"/>
      <c r="E22" s="231">
        <v>1</v>
      </c>
      <c r="F22" s="203"/>
      <c r="G22" s="204"/>
      <c r="H22" s="204"/>
      <c r="I22" s="235">
        <v>1</v>
      </c>
    </row>
    <row r="23" spans="1:11" ht="16.5" thickBot="1">
      <c r="A23" s="126">
        <v>1386875</v>
      </c>
      <c r="B23" s="10" t="s">
        <v>20</v>
      </c>
      <c r="C23" s="10"/>
      <c r="D23" s="10"/>
      <c r="E23" s="231">
        <v>1</v>
      </c>
      <c r="F23" s="203"/>
      <c r="G23" s="204"/>
      <c r="H23" s="210"/>
      <c r="I23" s="235">
        <v>0</v>
      </c>
    </row>
    <row r="24" spans="1:11" ht="19.899999999999999" customHeight="1" thickBot="1">
      <c r="A24" s="13"/>
      <c r="B24" s="361" t="s">
        <v>255</v>
      </c>
      <c r="C24" s="361"/>
      <c r="D24" s="361"/>
      <c r="E24" s="361"/>
      <c r="F24" s="361"/>
      <c r="G24" s="362"/>
      <c r="H24" s="201"/>
      <c r="I24" s="147"/>
    </row>
    <row r="25" spans="1:11" s="5" customFormat="1" ht="19.149999999999999" customHeight="1" thickBot="1">
      <c r="A25" s="132"/>
      <c r="B25" s="363" t="s">
        <v>24</v>
      </c>
      <c r="C25" s="363"/>
      <c r="D25" s="363"/>
      <c r="E25" s="363"/>
      <c r="F25" s="363"/>
      <c r="G25" s="364"/>
      <c r="H25" s="29"/>
      <c r="I25" s="148"/>
    </row>
    <row r="26" spans="1:11" s="192" customFormat="1" ht="9" customHeight="1" thickBot="1">
      <c r="A26" s="194"/>
      <c r="B26" s="200"/>
      <c r="C26" s="200"/>
      <c r="D26" s="200"/>
      <c r="E26" s="200"/>
      <c r="F26" s="200"/>
      <c r="G26" s="200"/>
      <c r="H26" s="194"/>
      <c r="I26" s="264"/>
    </row>
    <row r="27" spans="1:11" s="192" customFormat="1" ht="19.149999999999999" customHeight="1">
      <c r="A27" s="128"/>
      <c r="B27" s="370" t="s">
        <v>364</v>
      </c>
      <c r="C27" s="370"/>
      <c r="D27" s="370"/>
      <c r="E27" s="370"/>
      <c r="F27" s="370"/>
      <c r="G27" s="370"/>
      <c r="H27" s="371"/>
      <c r="I27" s="135"/>
    </row>
    <row r="28" spans="1:11" s="192" customFormat="1" ht="19.149999999999999" customHeight="1">
      <c r="A28" s="126">
        <v>1404975</v>
      </c>
      <c r="B28" s="10" t="s">
        <v>355</v>
      </c>
      <c r="C28" s="10"/>
      <c r="D28" s="10"/>
      <c r="E28" s="231">
        <v>110</v>
      </c>
      <c r="F28" s="203"/>
      <c r="G28" s="204"/>
      <c r="H28" s="204"/>
      <c r="I28" s="235">
        <v>10</v>
      </c>
    </row>
    <row r="29" spans="1:11" s="192" customFormat="1" ht="19.149999999999999" customHeight="1" thickBot="1">
      <c r="A29" s="126">
        <v>1411426</v>
      </c>
      <c r="B29" s="10" t="s">
        <v>356</v>
      </c>
      <c r="C29" s="10"/>
      <c r="D29" s="10"/>
      <c r="E29" s="231">
        <v>95</v>
      </c>
      <c r="F29" s="203"/>
      <c r="G29" s="204"/>
      <c r="H29" s="204"/>
      <c r="I29" s="235">
        <v>10</v>
      </c>
    </row>
    <row r="30" spans="1:11" s="192" customFormat="1" ht="19.149999999999999" customHeight="1" thickBot="1">
      <c r="A30" s="13"/>
      <c r="B30" s="361" t="s">
        <v>256</v>
      </c>
      <c r="C30" s="361"/>
      <c r="D30" s="361"/>
      <c r="E30" s="361"/>
      <c r="F30" s="361"/>
      <c r="G30" s="362"/>
      <c r="H30" s="201"/>
      <c r="I30" s="147"/>
    </row>
    <row r="31" spans="1:11" s="192" customFormat="1" ht="19.149999999999999" customHeight="1" thickBot="1">
      <c r="A31" s="132"/>
      <c r="B31" s="363" t="s">
        <v>24</v>
      </c>
      <c r="C31" s="363"/>
      <c r="D31" s="363"/>
      <c r="E31" s="363"/>
      <c r="F31" s="363"/>
      <c r="G31" s="364"/>
      <c r="H31" s="29"/>
      <c r="I31" s="148"/>
    </row>
    <row r="32" spans="1:11" s="192" customFormat="1" ht="9" customHeight="1" thickBot="1">
      <c r="A32" s="194"/>
      <c r="B32" s="200"/>
      <c r="C32" s="200"/>
      <c r="D32" s="200"/>
      <c r="E32" s="200"/>
      <c r="F32" s="200"/>
      <c r="G32" s="200"/>
      <c r="H32" s="194"/>
      <c r="I32" s="264"/>
    </row>
    <row r="33" spans="1:10" s="190" customFormat="1" ht="16.899999999999999" customHeight="1">
      <c r="A33" s="128"/>
      <c r="B33" s="371" t="s">
        <v>133</v>
      </c>
      <c r="C33" s="380"/>
      <c r="D33" s="380"/>
      <c r="E33" s="380"/>
      <c r="F33" s="380"/>
      <c r="G33" s="380"/>
      <c r="H33" s="380"/>
      <c r="I33" s="135"/>
    </row>
    <row r="34" spans="1:10" ht="15.75">
      <c r="A34" s="174">
        <v>1389193</v>
      </c>
      <c r="B34" s="4" t="s">
        <v>89</v>
      </c>
      <c r="C34" s="4"/>
      <c r="D34" s="4"/>
      <c r="E34" s="105">
        <v>5</v>
      </c>
      <c r="F34" s="43"/>
      <c r="G34" s="44"/>
      <c r="H34" s="44"/>
      <c r="I34" s="122" t="s">
        <v>122</v>
      </c>
    </row>
    <row r="35" spans="1:10" ht="15.75">
      <c r="A35" s="174">
        <v>1431417</v>
      </c>
      <c r="B35" s="4" t="s">
        <v>90</v>
      </c>
      <c r="C35" s="4"/>
      <c r="D35" s="4"/>
      <c r="E35" s="105">
        <v>4</v>
      </c>
      <c r="F35" s="43"/>
      <c r="G35" s="44"/>
      <c r="H35" s="44"/>
      <c r="I35" s="122"/>
    </row>
    <row r="36" spans="1:10" ht="15.75">
      <c r="A36" s="174">
        <v>1382268</v>
      </c>
      <c r="B36" s="4" t="s">
        <v>92</v>
      </c>
      <c r="C36" s="4"/>
      <c r="D36" s="4"/>
      <c r="E36" s="104">
        <v>4</v>
      </c>
      <c r="F36" s="43"/>
      <c r="G36" s="44"/>
      <c r="H36" s="44"/>
      <c r="I36" s="122" t="s">
        <v>122</v>
      </c>
    </row>
    <row r="37" spans="1:10" ht="15.75">
      <c r="A37" s="13"/>
      <c r="B37" s="127" t="s">
        <v>91</v>
      </c>
      <c r="C37" s="4"/>
      <c r="D37" s="4"/>
      <c r="E37" s="104"/>
      <c r="F37" s="43"/>
      <c r="G37" s="44"/>
      <c r="H37" s="44"/>
      <c r="I37" s="120"/>
    </row>
    <row r="38" spans="1:10" ht="15.75">
      <c r="A38" s="174">
        <v>1320037</v>
      </c>
      <c r="B38" s="4" t="s">
        <v>11</v>
      </c>
      <c r="C38" s="4"/>
      <c r="D38" s="4"/>
      <c r="E38" s="104">
        <v>1</v>
      </c>
      <c r="F38" s="43"/>
      <c r="G38" s="44"/>
      <c r="H38" s="44"/>
      <c r="I38" s="120"/>
    </row>
    <row r="39" spans="1:10" ht="15.75">
      <c r="A39" s="174">
        <v>1230245</v>
      </c>
      <c r="B39" s="4" t="s">
        <v>94</v>
      </c>
      <c r="C39" s="4"/>
      <c r="D39" s="4"/>
      <c r="E39" s="104">
        <v>1</v>
      </c>
      <c r="F39" s="43"/>
      <c r="G39" s="44"/>
      <c r="H39" s="44"/>
      <c r="I39" s="120"/>
    </row>
    <row r="40" spans="1:10" ht="16.5" thickBot="1">
      <c r="A40" s="174">
        <v>1320014</v>
      </c>
      <c r="B40" s="4" t="s">
        <v>113</v>
      </c>
      <c r="C40" s="4"/>
      <c r="D40" s="4"/>
      <c r="E40" s="104">
        <v>1</v>
      </c>
      <c r="F40" s="43"/>
      <c r="G40" s="44"/>
      <c r="H40" s="44"/>
      <c r="I40" s="120"/>
    </row>
    <row r="41" spans="1:10" ht="19.899999999999999" customHeight="1" thickBot="1">
      <c r="A41" s="13"/>
      <c r="B41" s="361" t="s">
        <v>257</v>
      </c>
      <c r="C41" s="361"/>
      <c r="D41" s="361"/>
      <c r="E41" s="361"/>
      <c r="F41" s="361"/>
      <c r="G41" s="361"/>
      <c r="H41" s="34"/>
      <c r="I41" s="131"/>
    </row>
    <row r="42" spans="1:10" s="5" customFormat="1" ht="19.149999999999999" customHeight="1" thickBot="1">
      <c r="A42" s="132"/>
      <c r="B42" s="363" t="s">
        <v>24</v>
      </c>
      <c r="C42" s="363"/>
      <c r="D42" s="363"/>
      <c r="E42" s="363"/>
      <c r="F42" s="363"/>
      <c r="G42" s="363"/>
      <c r="H42" s="29"/>
      <c r="I42" s="134"/>
    </row>
    <row r="43" spans="1:10" s="5" customFormat="1" ht="6" customHeight="1" thickBot="1">
      <c r="B43" s="119"/>
      <c r="C43" s="30"/>
      <c r="D43" s="30"/>
      <c r="E43" s="30"/>
      <c r="F43" s="30"/>
      <c r="G43" s="30"/>
      <c r="H43" s="9"/>
      <c r="I43" s="319"/>
      <c r="J43" s="194"/>
    </row>
    <row r="44" spans="1:10" ht="16.899999999999999" customHeight="1">
      <c r="A44" s="128"/>
      <c r="B44" s="370" t="s">
        <v>134</v>
      </c>
      <c r="C44" s="370"/>
      <c r="D44" s="370"/>
      <c r="E44" s="370"/>
      <c r="F44" s="370"/>
      <c r="G44" s="370"/>
      <c r="H44" s="371"/>
      <c r="I44" s="135"/>
    </row>
    <row r="45" spans="1:10" ht="15.75">
      <c r="A45" s="174">
        <v>1233166</v>
      </c>
      <c r="B45" s="4" t="s">
        <v>95</v>
      </c>
      <c r="C45" s="4"/>
      <c r="D45" s="4"/>
      <c r="E45" s="104">
        <v>726</v>
      </c>
      <c r="F45" s="43"/>
      <c r="G45" s="44"/>
      <c r="H45" s="44"/>
      <c r="I45" s="120">
        <v>2</v>
      </c>
    </row>
    <row r="46" spans="1:10" ht="15.75">
      <c r="A46" s="174">
        <v>1233150</v>
      </c>
      <c r="B46" s="4" t="s">
        <v>96</v>
      </c>
      <c r="C46" s="4"/>
      <c r="D46" s="4"/>
      <c r="E46" s="104">
        <v>83</v>
      </c>
      <c r="F46" s="43"/>
      <c r="G46" s="44"/>
      <c r="H46" s="44"/>
      <c r="I46" s="120">
        <v>1</v>
      </c>
    </row>
    <row r="47" spans="1:10" ht="16.5" thickBot="1">
      <c r="A47" s="174">
        <v>1393160</v>
      </c>
      <c r="B47" s="4" t="s">
        <v>135</v>
      </c>
      <c r="C47" s="4"/>
      <c r="D47" s="4"/>
      <c r="E47" s="104">
        <v>27</v>
      </c>
      <c r="F47" s="43"/>
      <c r="G47" s="44"/>
      <c r="H47" s="44"/>
      <c r="I47" s="120">
        <v>1</v>
      </c>
    </row>
    <row r="48" spans="1:10" ht="16.5" thickBot="1">
      <c r="A48" s="13"/>
      <c r="B48" s="361" t="s">
        <v>258</v>
      </c>
      <c r="C48" s="361"/>
      <c r="D48" s="361"/>
      <c r="E48" s="361"/>
      <c r="F48" s="361"/>
      <c r="G48" s="361"/>
      <c r="H48" s="34"/>
      <c r="I48" s="131"/>
    </row>
    <row r="49" spans="1:10" ht="16.5" thickBot="1">
      <c r="A49" s="138"/>
      <c r="B49" s="363" t="s">
        <v>24</v>
      </c>
      <c r="C49" s="363"/>
      <c r="D49" s="363"/>
      <c r="E49" s="363"/>
      <c r="F49" s="363"/>
      <c r="G49" s="363"/>
      <c r="H49" s="29"/>
      <c r="I49" s="134"/>
    </row>
    <row r="50" spans="1:10" s="5" customFormat="1" ht="6" customHeight="1" thickBot="1">
      <c r="B50" s="119"/>
      <c r="C50" s="30"/>
      <c r="D50" s="30"/>
      <c r="E50" s="30"/>
      <c r="F50" s="30"/>
      <c r="G50" s="30"/>
      <c r="H50" s="9"/>
      <c r="I50" s="319"/>
      <c r="J50" s="194"/>
    </row>
    <row r="51" spans="1:10" ht="15.75">
      <c r="A51" s="128"/>
      <c r="B51" s="370" t="s">
        <v>291</v>
      </c>
      <c r="C51" s="370"/>
      <c r="D51" s="370"/>
      <c r="E51" s="370"/>
      <c r="F51" s="370"/>
      <c r="G51" s="370"/>
      <c r="H51" s="371"/>
      <c r="I51" s="135"/>
    </row>
    <row r="52" spans="1:10" ht="16.5" thickBot="1">
      <c r="A52" s="174">
        <v>1393007</v>
      </c>
      <c r="B52" s="4" t="s">
        <v>114</v>
      </c>
      <c r="C52" s="4"/>
      <c r="D52" s="4"/>
      <c r="E52" s="104">
        <v>400</v>
      </c>
      <c r="F52" s="43"/>
      <c r="G52" s="44"/>
      <c r="H52" s="137"/>
      <c r="I52" s="136">
        <v>2</v>
      </c>
    </row>
    <row r="53" spans="1:10" ht="19.899999999999999" customHeight="1" thickBot="1">
      <c r="A53" s="13"/>
      <c r="B53" s="361" t="s">
        <v>259</v>
      </c>
      <c r="C53" s="361"/>
      <c r="D53" s="361"/>
      <c r="E53" s="361"/>
      <c r="F53" s="361"/>
      <c r="G53" s="361"/>
      <c r="H53" s="34"/>
      <c r="I53" s="121"/>
    </row>
    <row r="54" spans="1:10" s="5" customFormat="1" ht="19.149999999999999" customHeight="1" thickBot="1">
      <c r="A54" s="132"/>
      <c r="B54" s="363" t="s">
        <v>24</v>
      </c>
      <c r="C54" s="363"/>
      <c r="D54" s="363"/>
      <c r="E54" s="363"/>
      <c r="F54" s="363"/>
      <c r="G54" s="363"/>
      <c r="H54" s="29"/>
      <c r="I54" s="121"/>
    </row>
    <row r="55" spans="1:10" s="5" customFormat="1" ht="6" customHeight="1" thickBot="1">
      <c r="B55" s="119"/>
      <c r="C55" s="30"/>
      <c r="D55" s="30"/>
      <c r="E55" s="30"/>
      <c r="F55" s="30"/>
      <c r="G55" s="30"/>
      <c r="H55" s="9"/>
      <c r="I55" s="319"/>
      <c r="J55" s="194"/>
    </row>
    <row r="56" spans="1:10" ht="16.899999999999999" customHeight="1">
      <c r="A56" s="128"/>
      <c r="B56" s="370" t="s">
        <v>136</v>
      </c>
      <c r="C56" s="370"/>
      <c r="D56" s="370"/>
      <c r="E56" s="370"/>
      <c r="F56" s="370"/>
      <c r="G56" s="370"/>
      <c r="H56" s="371"/>
      <c r="I56" s="135"/>
    </row>
    <row r="57" spans="1:10" ht="16.899999999999999" customHeight="1">
      <c r="A57" s="126">
        <v>1386208</v>
      </c>
      <c r="B57" s="4" t="s">
        <v>543</v>
      </c>
      <c r="C57" s="4"/>
      <c r="D57" s="4"/>
      <c r="E57" s="105">
        <v>70</v>
      </c>
      <c r="F57" s="43"/>
      <c r="G57" s="44"/>
      <c r="H57" s="44"/>
      <c r="I57" s="130"/>
    </row>
    <row r="58" spans="1:10" ht="16.899999999999999" customHeight="1">
      <c r="A58" s="126">
        <v>1386214</v>
      </c>
      <c r="B58" s="4" t="s">
        <v>54</v>
      </c>
      <c r="C58" s="4"/>
      <c r="D58" s="4"/>
      <c r="E58" s="105">
        <v>295</v>
      </c>
      <c r="F58" s="43"/>
      <c r="G58" s="44"/>
      <c r="H58" s="44"/>
      <c r="I58" s="130">
        <v>2</v>
      </c>
    </row>
    <row r="59" spans="1:10" ht="16.899999999999999" customHeight="1">
      <c r="A59" s="126">
        <v>1386220</v>
      </c>
      <c r="B59" s="4" t="s">
        <v>55</v>
      </c>
      <c r="C59" s="4"/>
      <c r="D59" s="4"/>
      <c r="E59" s="105">
        <v>220</v>
      </c>
      <c r="F59" s="43"/>
      <c r="G59" s="44"/>
      <c r="H59" s="44"/>
      <c r="I59" s="130"/>
    </row>
    <row r="60" spans="1:10" ht="16.899999999999999" customHeight="1">
      <c r="A60" s="126">
        <v>1431541</v>
      </c>
      <c r="B60" s="4" t="s">
        <v>546</v>
      </c>
      <c r="C60" s="4"/>
      <c r="D60" s="4"/>
      <c r="E60" s="105">
        <v>3</v>
      </c>
      <c r="F60" s="43"/>
      <c r="G60" s="44"/>
      <c r="H60" s="44"/>
      <c r="I60" s="130"/>
    </row>
    <row r="61" spans="1:10" ht="16.899999999999999" customHeight="1">
      <c r="A61" s="126">
        <v>1431558</v>
      </c>
      <c r="B61" s="4" t="s">
        <v>544</v>
      </c>
      <c r="C61" s="4"/>
      <c r="D61" s="4"/>
      <c r="E61" s="105">
        <v>13</v>
      </c>
      <c r="F61" s="43"/>
      <c r="G61" s="44"/>
      <c r="H61" s="44"/>
      <c r="I61" s="130">
        <v>2</v>
      </c>
    </row>
    <row r="62" spans="1:10" ht="16.899999999999999" customHeight="1">
      <c r="A62" s="126">
        <v>1431564</v>
      </c>
      <c r="B62" s="4" t="s">
        <v>545</v>
      </c>
      <c r="C62" s="4"/>
      <c r="D62" s="4"/>
      <c r="E62" s="105">
        <v>26</v>
      </c>
      <c r="F62" s="43"/>
      <c r="G62" s="44"/>
      <c r="H62" s="44"/>
      <c r="I62" s="130"/>
    </row>
    <row r="63" spans="1:10" ht="16.899999999999999" customHeight="1" thickBot="1">
      <c r="A63" s="126">
        <v>1431570</v>
      </c>
      <c r="B63" s="4" t="s">
        <v>547</v>
      </c>
      <c r="C63" s="4"/>
      <c r="D63" s="4"/>
      <c r="E63" s="105">
        <v>10</v>
      </c>
      <c r="F63" s="43"/>
      <c r="G63" s="44"/>
      <c r="H63" s="44"/>
      <c r="I63" s="130"/>
    </row>
    <row r="64" spans="1:10" ht="17.45" customHeight="1" thickBot="1">
      <c r="A64" s="13"/>
      <c r="B64" s="361" t="s">
        <v>25</v>
      </c>
      <c r="C64" s="361"/>
      <c r="D64" s="361"/>
      <c r="E64" s="361"/>
      <c r="F64" s="361"/>
      <c r="G64" s="361"/>
      <c r="H64" s="34"/>
      <c r="I64" s="131"/>
    </row>
    <row r="65" spans="1:10" s="5" customFormat="1" ht="19.149999999999999" customHeight="1" thickBot="1">
      <c r="A65" s="132"/>
      <c r="B65" s="363" t="s">
        <v>24</v>
      </c>
      <c r="C65" s="363"/>
      <c r="D65" s="363"/>
      <c r="E65" s="363"/>
      <c r="F65" s="363"/>
      <c r="G65" s="363"/>
      <c r="H65" s="29"/>
      <c r="I65" s="134"/>
    </row>
    <row r="66" spans="1:10" s="5" customFormat="1" ht="6" customHeight="1" thickBot="1">
      <c r="B66" s="119"/>
      <c r="C66" s="30"/>
      <c r="D66" s="30"/>
      <c r="E66" s="30"/>
      <c r="F66" s="30"/>
      <c r="G66" s="30"/>
      <c r="H66" s="9"/>
      <c r="I66" s="319"/>
      <c r="J66" s="194"/>
    </row>
    <row r="67" spans="1:10" ht="16.899999999999999" customHeight="1">
      <c r="A67" s="128"/>
      <c r="B67" s="379" t="s">
        <v>366</v>
      </c>
      <c r="C67" s="379"/>
      <c r="D67" s="379"/>
      <c r="E67" s="379"/>
      <c r="F67" s="379"/>
      <c r="G67" s="379"/>
      <c r="H67" s="377"/>
      <c r="I67" s="135"/>
    </row>
    <row r="68" spans="1:10" ht="16.5" thickBot="1">
      <c r="A68" s="126">
        <v>1238904</v>
      </c>
      <c r="B68" s="4" t="s">
        <v>73</v>
      </c>
      <c r="C68" s="4"/>
      <c r="D68" s="4"/>
      <c r="E68" s="105">
        <v>2705</v>
      </c>
      <c r="F68" s="43"/>
      <c r="G68" s="44"/>
      <c r="H68" s="44"/>
      <c r="I68" s="122">
        <v>5</v>
      </c>
    </row>
    <row r="69" spans="1:10" ht="17.45" customHeight="1" thickBot="1">
      <c r="A69" s="13"/>
      <c r="B69" s="361" t="s">
        <v>430</v>
      </c>
      <c r="C69" s="361"/>
      <c r="D69" s="361"/>
      <c r="E69" s="361"/>
      <c r="F69" s="361"/>
      <c r="G69" s="361"/>
      <c r="H69" s="34"/>
      <c r="I69" s="131"/>
    </row>
    <row r="70" spans="1:10" s="5" customFormat="1" ht="19.149999999999999" customHeight="1" thickBot="1">
      <c r="A70" s="132"/>
      <c r="B70" s="363" t="s">
        <v>24</v>
      </c>
      <c r="C70" s="363"/>
      <c r="D70" s="363"/>
      <c r="E70" s="363"/>
      <c r="F70" s="363"/>
      <c r="G70" s="363"/>
      <c r="H70" s="29"/>
      <c r="I70" s="134"/>
    </row>
    <row r="71" spans="1:10" ht="6.6" customHeight="1" thickBot="1">
      <c r="B71" s="82"/>
      <c r="C71" s="6"/>
      <c r="D71" s="6"/>
      <c r="E71" s="20"/>
      <c r="F71" s="20"/>
      <c r="G71" s="20"/>
      <c r="H71" s="20"/>
      <c r="I71" s="319"/>
      <c r="J71" s="193"/>
    </row>
    <row r="72" spans="1:10" ht="16.899999999999999" customHeight="1">
      <c r="A72" s="128"/>
      <c r="B72" s="376" t="s">
        <v>367</v>
      </c>
      <c r="C72" s="376"/>
      <c r="D72" s="376"/>
      <c r="E72" s="376"/>
      <c r="F72" s="376"/>
      <c r="G72" s="376"/>
      <c r="H72" s="376"/>
      <c r="I72" s="135"/>
    </row>
    <row r="73" spans="1:10" ht="15.75">
      <c r="A73" s="171">
        <v>1388928</v>
      </c>
      <c r="B73" s="160" t="s">
        <v>88</v>
      </c>
      <c r="C73" s="4"/>
      <c r="D73" s="4"/>
      <c r="E73" s="103">
        <v>65</v>
      </c>
      <c r="F73" s="45"/>
      <c r="G73" s="44"/>
      <c r="H73" s="59"/>
      <c r="I73" s="74">
        <v>1</v>
      </c>
    </row>
    <row r="74" spans="1:10" ht="32.25" customHeight="1" thickBot="1">
      <c r="A74" s="13"/>
      <c r="B74" s="55" t="s">
        <v>93</v>
      </c>
      <c r="C74" s="4"/>
      <c r="D74" s="4"/>
      <c r="E74" s="103">
        <v>7</v>
      </c>
      <c r="F74" s="43"/>
      <c r="G74" s="44"/>
      <c r="H74" s="166"/>
      <c r="I74" s="74"/>
    </row>
    <row r="75" spans="1:10" ht="15" customHeight="1" thickBot="1">
      <c r="A75" s="13"/>
      <c r="B75" s="366" t="s">
        <v>431</v>
      </c>
      <c r="C75" s="366"/>
      <c r="D75" s="366"/>
      <c r="E75" s="366"/>
      <c r="F75" s="366"/>
      <c r="G75" s="366"/>
      <c r="H75" s="34"/>
      <c r="I75" s="67"/>
    </row>
    <row r="76" spans="1:10" ht="15" customHeight="1" thickBot="1">
      <c r="A76" s="171">
        <v>1433072</v>
      </c>
      <c r="B76" s="160" t="s">
        <v>284</v>
      </c>
      <c r="C76" s="4"/>
      <c r="D76" s="4"/>
      <c r="E76" s="105">
        <v>1</v>
      </c>
      <c r="F76" s="43"/>
      <c r="G76" s="44"/>
      <c r="H76" s="173"/>
      <c r="I76" s="74"/>
    </row>
    <row r="77" spans="1:10" s="5" customFormat="1" ht="18.75" customHeight="1" thickBot="1">
      <c r="A77" s="132"/>
      <c r="B77" s="375" t="s">
        <v>24</v>
      </c>
      <c r="C77" s="375"/>
      <c r="D77" s="375"/>
      <c r="E77" s="375"/>
      <c r="F77" s="375"/>
      <c r="G77" s="375"/>
      <c r="H77" s="29"/>
      <c r="I77" s="70"/>
    </row>
    <row r="78" spans="1:10" s="190" customFormat="1" ht="9.75" customHeight="1" thickBot="1">
      <c r="E78" s="195"/>
      <c r="F78" s="195"/>
      <c r="G78" s="195"/>
      <c r="H78" s="195"/>
      <c r="I78" s="195"/>
    </row>
    <row r="79" spans="1:10" s="190" customFormat="1" ht="15.75">
      <c r="A79" s="179"/>
      <c r="B79" s="377" t="s">
        <v>368</v>
      </c>
      <c r="C79" s="376"/>
      <c r="D79" s="376"/>
      <c r="E79" s="376"/>
      <c r="F79" s="376"/>
      <c r="G79" s="376"/>
      <c r="H79" s="376"/>
      <c r="I79" s="135"/>
    </row>
    <row r="80" spans="1:10" s="190" customFormat="1" ht="15.75">
      <c r="A80" s="126">
        <v>1390813</v>
      </c>
      <c r="B80" s="191" t="s">
        <v>345</v>
      </c>
      <c r="C80" s="239"/>
      <c r="D80" s="191"/>
      <c r="E80" s="232">
        <v>2</v>
      </c>
      <c r="F80" s="205"/>
      <c r="G80" s="204"/>
      <c r="H80" s="212"/>
      <c r="I80" s="221">
        <v>1</v>
      </c>
    </row>
    <row r="81" spans="1:10" s="190" customFormat="1" ht="15.75">
      <c r="A81" s="126"/>
      <c r="B81" s="361" t="s">
        <v>260</v>
      </c>
      <c r="C81" s="361"/>
      <c r="D81" s="361"/>
      <c r="E81" s="361"/>
      <c r="F81" s="361"/>
      <c r="G81" s="361"/>
      <c r="H81" s="218"/>
      <c r="I81" s="215"/>
    </row>
    <row r="82" spans="1:10" s="192" customFormat="1" ht="18.75" customHeight="1" thickBot="1">
      <c r="A82" s="240"/>
      <c r="B82" s="378" t="s">
        <v>24</v>
      </c>
      <c r="C82" s="375"/>
      <c r="D82" s="375"/>
      <c r="E82" s="375"/>
      <c r="F82" s="375"/>
      <c r="G82" s="375"/>
      <c r="H82" s="219"/>
      <c r="I82" s="217"/>
    </row>
    <row r="83" spans="1:10" ht="8.25" customHeight="1" thickBot="1">
      <c r="B83" s="119"/>
      <c r="C83" s="30"/>
      <c r="D83" s="30"/>
      <c r="E83" s="30"/>
      <c r="F83" s="30"/>
      <c r="G83" s="30"/>
      <c r="H83" s="9"/>
      <c r="I83" s="319"/>
      <c r="J83" s="193"/>
    </row>
    <row r="84" spans="1:10" ht="15.75">
      <c r="A84" s="128"/>
      <c r="B84" s="376" t="s">
        <v>532</v>
      </c>
      <c r="C84" s="376"/>
      <c r="D84" s="376"/>
      <c r="E84" s="376"/>
      <c r="F84" s="376"/>
      <c r="G84" s="376"/>
      <c r="H84" s="376"/>
      <c r="I84" s="135"/>
    </row>
    <row r="85" spans="1:10" ht="16.5" thickBot="1">
      <c r="A85" s="13">
        <v>1395006</v>
      </c>
      <c r="B85" s="160" t="s">
        <v>137</v>
      </c>
      <c r="C85" s="4"/>
      <c r="D85" s="4"/>
      <c r="E85" s="105">
        <v>48</v>
      </c>
      <c r="F85" s="45"/>
      <c r="G85" s="44"/>
      <c r="H85" s="166"/>
      <c r="I85" s="74">
        <v>1</v>
      </c>
    </row>
    <row r="86" spans="1:10" ht="16.5" thickBot="1">
      <c r="A86" s="13"/>
      <c r="B86" s="374" t="s">
        <v>261</v>
      </c>
      <c r="C86" s="361"/>
      <c r="D86" s="361"/>
      <c r="E86" s="361"/>
      <c r="F86" s="361"/>
      <c r="G86" s="362"/>
      <c r="H86" s="34"/>
      <c r="I86" s="67"/>
    </row>
    <row r="87" spans="1:10" ht="16.5" thickBot="1">
      <c r="A87" s="138"/>
      <c r="B87" s="375" t="s">
        <v>24</v>
      </c>
      <c r="C87" s="375"/>
      <c r="D87" s="375"/>
      <c r="E87" s="375"/>
      <c r="F87" s="375"/>
      <c r="G87" s="375"/>
      <c r="H87" s="72"/>
      <c r="I87" s="70"/>
    </row>
  </sheetData>
  <customSheetViews>
    <customSheetView guid="{09D8AAEA-3094-4087-B75F-23B9D42847C9}" scale="85" showPageBreaks="1" showRuler="0" topLeftCell="A64">
      <selection activeCell="A72" sqref="A72:IV72"/>
      <rowBreaks count="7" manualBreakCount="7">
        <brk id="29" max="16383" man="1"/>
        <brk id="52" max="16383" man="1"/>
        <brk id="73" max="16383" man="1"/>
        <brk id="100" max="16383" man="1"/>
        <brk id="102" max="16383" man="1"/>
        <brk id="104" max="16383" man="1"/>
        <brk id="135" max="16383" man="1"/>
      </rowBreaks>
      <pageMargins left="0.19685039370078741" right="0.19685039370078741" top="0.78740157480314965" bottom="0.19685039370078741" header="0.31496062992125984" footer="0.31496062992125984"/>
      <printOptions horizontalCentered="1" verticalCentered="1"/>
      <pageSetup paperSize="9" orientation="landscape" horizontalDpi="4294967292" r:id="rId1"/>
      <headerFooter alignWithMargins="0">
        <oddHeader>&amp;C&amp;"Comic Sans MS,Gras"&amp;12CAHIER N°3 : OXYGENOTHERAPIE - ANESTHESIE
Quantités prévisionnelles annuelles</oddHeader>
      </headerFooter>
    </customSheetView>
    <customSheetView guid="{7D30C6C3-B635-4807-8619-A8778E25C4B0}" scale="85" showPageBreaks="1" hiddenColumns="1" showRuler="0">
      <selection activeCell="B77" sqref="B77"/>
      <rowBreaks count="2" manualBreakCount="2">
        <brk id="24" max="16383" man="1"/>
        <brk id="44" max="16383" man="1"/>
      </rowBreaks>
      <pageMargins left="0.19685039370078741" right="0.19685039370078741" top="0.78740157480314965" bottom="0.19685039370078741" header="0.31496062992125984" footer="0.31496062992125984"/>
      <printOptions horizontalCentered="1" verticalCentered="1"/>
      <pageSetup paperSize="9" orientation="landscape" horizontalDpi="4294967292" r:id="rId2"/>
      <headerFooter alignWithMargins="0">
        <oddHeader>&amp;C&amp;"Comic Sans MS,Gras"&amp;12CAHIER N°3 : OXYGENOTHERAPIE - ANESTHESIE</oddHeader>
      </headerFooter>
    </customSheetView>
    <customSheetView guid="{1687CDAE-72F4-4890-A2CE-90E1693EF0A9}" scale="85" showPageBreaks="1" showRuler="0">
      <selection activeCell="F89" sqref="F89"/>
      <rowBreaks count="5" manualBreakCount="5">
        <brk id="29" max="16383" man="1"/>
        <brk id="52" max="16383" man="1"/>
        <brk id="73" max="16383" man="1"/>
        <brk id="100" max="16383" man="1"/>
        <brk id="131" max="16383" man="1"/>
      </rowBreaks>
      <pageMargins left="0.19685039370078741" right="0.19685039370078741" top="0.78740157480314965" bottom="0.19685039370078741" header="0.31496062992125984" footer="0.31496062992125984"/>
      <printOptions horizontalCentered="1" verticalCentered="1"/>
      <pageSetup paperSize="9" orientation="landscape" horizontalDpi="4294967292" r:id="rId3"/>
      <headerFooter alignWithMargins="0">
        <oddHeader>&amp;C&amp;"Comic Sans MS,Gras"&amp;12CAHIER N°3 : OXYGENOTHERAPIE - ANESTHESIE
QUANTITES PREVISIONNELLES ANNUELLES</oddHeader>
      </headerFooter>
    </customSheetView>
    <customSheetView guid="{AA54538E-18F0-4612-8A0F-0B098996ED41}" scale="85" showPageBreaks="1" showRuler="0" topLeftCell="A17">
      <selection activeCell="E16" sqref="E16"/>
      <rowBreaks count="10" manualBreakCount="10">
        <brk id="24" max="16383" man="1"/>
        <brk id="25" max="16383" man="1"/>
        <brk id="50" max="16383" man="1"/>
        <brk id="56" max="16383" man="1"/>
        <brk id="81" max="16383" man="1"/>
        <brk id="104" max="16383" man="1"/>
        <brk id="112" max="16383" man="1"/>
        <brk id="126" max="16383" man="1"/>
        <brk id="143" max="16383" man="1"/>
        <brk id="168" max="16383" man="1"/>
      </rowBreaks>
      <pageMargins left="0.19685039370078741" right="0.19685039370078741" top="0.78740157480314965" bottom="0.19685039370078741" header="0.31496062992125984" footer="0.31496062992125984"/>
      <printOptions horizontalCentered="1" verticalCentered="1"/>
      <pageSetup paperSize="9" orientation="landscape" horizontalDpi="4294967292" r:id="rId4"/>
      <headerFooter alignWithMargins="0">
        <oddHeader>&amp;C&amp;"Comic Sans MS,Gras"&amp;12CAHIER N°3 : OXYGENOTHERAPIE - ANESTHESIE</oddHeader>
      </headerFooter>
    </customSheetView>
  </customSheetViews>
  <mergeCells count="34">
    <mergeCell ref="A1:I2"/>
    <mergeCell ref="B51:H51"/>
    <mergeCell ref="B49:G49"/>
    <mergeCell ref="B70:G70"/>
    <mergeCell ref="B53:G53"/>
    <mergeCell ref="B54:G54"/>
    <mergeCell ref="B56:H56"/>
    <mergeCell ref="B65:G65"/>
    <mergeCell ref="B64:G64"/>
    <mergeCell ref="B6:H6"/>
    <mergeCell ref="B17:G17"/>
    <mergeCell ref="B48:G48"/>
    <mergeCell ref="B42:G42"/>
    <mergeCell ref="B44:H44"/>
    <mergeCell ref="B41:G41"/>
    <mergeCell ref="B18:G18"/>
    <mergeCell ref="B20:H20"/>
    <mergeCell ref="B24:G24"/>
    <mergeCell ref="B25:G25"/>
    <mergeCell ref="B33:H33"/>
    <mergeCell ref="B27:H27"/>
    <mergeCell ref="B30:G30"/>
    <mergeCell ref="B31:G31"/>
    <mergeCell ref="B75:G75"/>
    <mergeCell ref="B77:G77"/>
    <mergeCell ref="B67:H67"/>
    <mergeCell ref="B69:G69"/>
    <mergeCell ref="B72:H72"/>
    <mergeCell ref="B86:G86"/>
    <mergeCell ref="B87:G87"/>
    <mergeCell ref="B84:H84"/>
    <mergeCell ref="B79:H79"/>
    <mergeCell ref="B81:G81"/>
    <mergeCell ref="B82:G82"/>
  </mergeCells>
  <phoneticPr fontId="0" type="noConversion"/>
  <printOptions horizontalCentered="1" verticalCentered="1"/>
  <pageMargins left="0.19685039370078741" right="0.19685039370078741" top="0.78740157480314965" bottom="0" header="0.31496062992125984" footer="0.11811023622047245"/>
  <pageSetup paperSize="9" scale="75" fitToHeight="0" orientation="landscape" r:id="rId5"/>
  <headerFooter alignWithMargins="0">
    <oddHeader>&amp;C&amp;"Comic Sans MS,Gras"&amp;12CAHIER N°2 : ABORDS RESPIRATOIRES - VENTILATION - ANESTHESIE - REANIMATION
Tableau de réponses - Quantités prévisionnelles annuelles
&amp;9(indiquer les tarifs sur ce tableau de réponses sous peine de rejet de l'offre)</oddHeader>
    <oddFooter>&amp;RPage &amp;P/&amp;N</oddFooter>
  </headerFooter>
  <rowBreaks count="2" manualBreakCount="2">
    <brk id="32" min="1" max="8" man="1"/>
    <brk id="66" min="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K119"/>
  <sheetViews>
    <sheetView view="pageBreakPreview" zoomScale="60" zoomScaleNormal="90" workbookViewId="0">
      <pane ySplit="4" topLeftCell="A76" activePane="bottomLeft" state="frozen"/>
      <selection activeCell="E13" sqref="E13"/>
      <selection pane="bottomLeft" activeCell="D100" sqref="D100"/>
    </sheetView>
  </sheetViews>
  <sheetFormatPr baseColWidth="10" defaultColWidth="11.25" defaultRowHeight="15"/>
  <cols>
    <col min="1" max="1" width="14.625" style="164" customWidth="1"/>
    <col min="2" max="2" width="62.875" style="3" customWidth="1"/>
    <col min="3" max="3" width="15.875" style="3" customWidth="1"/>
    <col min="4" max="4" width="19.125" style="3" customWidth="1"/>
    <col min="5" max="5" width="11.5" style="18" customWidth="1"/>
    <col min="6" max="6" width="17.25" style="18" customWidth="1"/>
    <col min="7" max="7" width="15.375" style="18" customWidth="1"/>
    <col min="8" max="8" width="19.125" style="18" customWidth="1"/>
    <col min="9" max="9" width="15.625" style="18" customWidth="1"/>
    <col min="10" max="16384" width="11.25" style="3"/>
  </cols>
  <sheetData>
    <row r="1" spans="1:11" s="190" customFormat="1" ht="25.5" customHeight="1">
      <c r="A1" s="368" t="s">
        <v>359</v>
      </c>
      <c r="B1" s="369"/>
      <c r="C1" s="369"/>
      <c r="D1" s="369"/>
      <c r="E1" s="369"/>
      <c r="F1" s="369"/>
      <c r="G1" s="369"/>
      <c r="H1" s="369"/>
      <c r="I1" s="369"/>
    </row>
    <row r="2" spans="1:11" s="190" customFormat="1" ht="24" customHeight="1">
      <c r="A2" s="369"/>
      <c r="B2" s="369"/>
      <c r="C2" s="369"/>
      <c r="D2" s="369"/>
      <c r="E2" s="369"/>
      <c r="F2" s="369"/>
      <c r="G2" s="369"/>
      <c r="H2" s="369"/>
      <c r="I2" s="369"/>
    </row>
    <row r="3" spans="1:11" s="190" customFormat="1" ht="15" customHeight="1" thickBot="1">
      <c r="E3" s="195"/>
      <c r="F3" s="195"/>
      <c r="G3" s="195"/>
      <c r="H3" s="195"/>
      <c r="I3" s="195"/>
    </row>
    <row r="4" spans="1:11" s="14" customFormat="1" ht="64.5" customHeight="1">
      <c r="A4" s="234" t="s">
        <v>294</v>
      </c>
      <c r="B4" s="234" t="s">
        <v>0</v>
      </c>
      <c r="C4" s="227" t="s">
        <v>45</v>
      </c>
      <c r="D4" s="227" t="s">
        <v>112</v>
      </c>
      <c r="E4" s="146" t="s">
        <v>281</v>
      </c>
      <c r="F4" s="228" t="s">
        <v>40</v>
      </c>
      <c r="G4" s="228" t="s">
        <v>22</v>
      </c>
      <c r="H4" s="229" t="s">
        <v>23</v>
      </c>
      <c r="I4" s="226" t="s">
        <v>120</v>
      </c>
    </row>
    <row r="5" spans="1:11" s="192" customFormat="1" ht="9.75" customHeight="1" thickBot="1">
      <c r="A5" s="175"/>
      <c r="B5" s="119"/>
      <c r="C5" s="200"/>
      <c r="D5" s="200"/>
      <c r="E5" s="200"/>
      <c r="F5" s="200"/>
      <c r="G5" s="200"/>
      <c r="H5" s="194"/>
      <c r="I5" s="64"/>
    </row>
    <row r="6" spans="1:11" ht="21.75" customHeight="1">
      <c r="A6" s="179"/>
      <c r="B6" s="380" t="s">
        <v>369</v>
      </c>
      <c r="C6" s="380"/>
      <c r="D6" s="380"/>
      <c r="E6" s="380"/>
      <c r="F6" s="380"/>
      <c r="G6" s="380"/>
      <c r="H6" s="380"/>
      <c r="I6" s="135"/>
    </row>
    <row r="7" spans="1:11" ht="15.75">
      <c r="A7" s="126"/>
      <c r="B7" s="160" t="s">
        <v>245</v>
      </c>
      <c r="C7" s="191"/>
      <c r="D7" s="191"/>
      <c r="E7" s="231">
        <v>450</v>
      </c>
      <c r="F7" s="205"/>
      <c r="G7" s="204"/>
      <c r="H7" s="212"/>
      <c r="I7" s="220">
        <v>2</v>
      </c>
    </row>
    <row r="8" spans="1:11" ht="16.5" thickBot="1">
      <c r="A8" s="126"/>
      <c r="B8" s="160" t="s">
        <v>246</v>
      </c>
      <c r="C8" s="191"/>
      <c r="D8" s="191"/>
      <c r="E8" s="231">
        <v>1</v>
      </c>
      <c r="F8" s="205"/>
      <c r="G8" s="204"/>
      <c r="H8" s="212"/>
      <c r="I8" s="220">
        <v>2</v>
      </c>
    </row>
    <row r="9" spans="1:11" ht="17.45" customHeight="1" thickBot="1">
      <c r="A9" s="126"/>
      <c r="B9" s="366" t="s">
        <v>432</v>
      </c>
      <c r="C9" s="366"/>
      <c r="D9" s="366"/>
      <c r="E9" s="366"/>
      <c r="F9" s="366"/>
      <c r="G9" s="366"/>
      <c r="H9" s="213"/>
      <c r="I9" s="215"/>
    </row>
    <row r="10" spans="1:11" s="5" customFormat="1" ht="28.5" customHeight="1" thickBot="1">
      <c r="A10" s="182"/>
      <c r="B10" s="360" t="s">
        <v>24</v>
      </c>
      <c r="C10" s="360"/>
      <c r="D10" s="360"/>
      <c r="E10" s="360"/>
      <c r="F10" s="360"/>
      <c r="G10" s="360"/>
      <c r="H10" s="214"/>
      <c r="I10" s="217"/>
    </row>
    <row r="11" spans="1:11" s="192" customFormat="1" ht="9.75" customHeight="1" thickBot="1">
      <c r="A11" s="242"/>
      <c r="B11" s="200"/>
      <c r="C11" s="200"/>
      <c r="D11" s="200"/>
      <c r="E11" s="200"/>
      <c r="F11" s="200"/>
      <c r="G11" s="200"/>
      <c r="H11" s="194"/>
      <c r="I11" s="264"/>
      <c r="J11" s="194"/>
    </row>
    <row r="12" spans="1:11" ht="16.899999999999999" customHeight="1">
      <c r="A12" s="179"/>
      <c r="B12" s="371" t="s">
        <v>370</v>
      </c>
      <c r="C12" s="380"/>
      <c r="D12" s="380"/>
      <c r="E12" s="380"/>
      <c r="F12" s="380"/>
      <c r="G12" s="380"/>
      <c r="H12" s="380"/>
      <c r="I12" s="129"/>
    </row>
    <row r="13" spans="1:11" ht="16.5" thickBot="1">
      <c r="A13" s="126">
        <v>1392278</v>
      </c>
      <c r="B13" s="160" t="s">
        <v>251</v>
      </c>
      <c r="C13" s="191"/>
      <c r="D13" s="191"/>
      <c r="E13" s="231">
        <v>3100</v>
      </c>
      <c r="F13" s="203"/>
      <c r="G13" s="204"/>
      <c r="H13" s="204"/>
      <c r="I13" s="235">
        <v>5</v>
      </c>
    </row>
    <row r="14" spans="1:11" ht="16.5" thickBot="1">
      <c r="A14" s="126"/>
      <c r="B14" s="362" t="s">
        <v>344</v>
      </c>
      <c r="C14" s="366"/>
      <c r="D14" s="366"/>
      <c r="E14" s="366"/>
      <c r="F14" s="366"/>
      <c r="G14" s="381"/>
      <c r="H14" s="201"/>
      <c r="I14" s="215"/>
    </row>
    <row r="15" spans="1:11" ht="20.100000000000001" customHeight="1" thickBot="1">
      <c r="A15" s="180"/>
      <c r="B15" s="364" t="s">
        <v>24</v>
      </c>
      <c r="C15" s="360"/>
      <c r="D15" s="360"/>
      <c r="E15" s="360"/>
      <c r="F15" s="360"/>
      <c r="G15" s="383"/>
      <c r="H15" s="214"/>
      <c r="I15" s="217"/>
      <c r="K15" s="193"/>
    </row>
    <row r="16" spans="1:11" s="192" customFormat="1" ht="9.75" customHeight="1" thickBot="1">
      <c r="A16" s="242"/>
      <c r="B16" s="200"/>
      <c r="C16" s="200"/>
      <c r="D16" s="200"/>
      <c r="E16" s="200"/>
      <c r="F16" s="200"/>
      <c r="G16" s="200"/>
      <c r="H16" s="194"/>
      <c r="I16" s="264"/>
      <c r="J16" s="194"/>
    </row>
    <row r="17" spans="1:10" ht="20.100000000000001" customHeight="1">
      <c r="A17" s="179"/>
      <c r="B17" s="380" t="s">
        <v>371</v>
      </c>
      <c r="C17" s="380"/>
      <c r="D17" s="380"/>
      <c r="E17" s="380"/>
      <c r="F17" s="380"/>
      <c r="G17" s="380"/>
      <c r="H17" s="380"/>
      <c r="I17" s="135"/>
    </row>
    <row r="18" spans="1:10" ht="20.100000000000001" customHeight="1">
      <c r="A18" s="126">
        <v>1402284</v>
      </c>
      <c r="B18" s="160" t="s">
        <v>251</v>
      </c>
      <c r="C18" s="191"/>
      <c r="D18" s="191"/>
      <c r="E18" s="231">
        <v>1250</v>
      </c>
      <c r="F18" s="203"/>
      <c r="G18" s="204"/>
      <c r="H18" s="204"/>
      <c r="I18" s="235">
        <v>5</v>
      </c>
    </row>
    <row r="19" spans="1:10" ht="20.100000000000001" customHeight="1" thickBot="1">
      <c r="A19" s="126"/>
      <c r="B19" s="367" t="s">
        <v>26</v>
      </c>
      <c r="C19" s="367"/>
      <c r="D19" s="367"/>
      <c r="E19" s="367"/>
      <c r="F19" s="367"/>
      <c r="G19" s="367"/>
      <c r="H19" s="230"/>
      <c r="I19" s="215"/>
    </row>
    <row r="20" spans="1:10" ht="20.100000000000001" customHeight="1" thickBot="1">
      <c r="A20" s="180"/>
      <c r="B20" s="360" t="s">
        <v>24</v>
      </c>
      <c r="C20" s="360"/>
      <c r="D20" s="360"/>
      <c r="E20" s="360"/>
      <c r="F20" s="360"/>
      <c r="G20" s="360"/>
      <c r="H20" s="214"/>
      <c r="I20" s="217"/>
    </row>
    <row r="21" spans="1:10" s="192" customFormat="1" ht="9.75" customHeight="1" thickBot="1">
      <c r="A21" s="242"/>
      <c r="B21" s="200"/>
      <c r="C21" s="200"/>
      <c r="D21" s="200"/>
      <c r="E21" s="200"/>
      <c r="F21" s="200"/>
      <c r="G21" s="200"/>
      <c r="H21" s="194"/>
      <c r="I21" s="264"/>
      <c r="J21" s="194"/>
    </row>
    <row r="22" spans="1:10" s="5" customFormat="1" ht="20.100000000000001" customHeight="1">
      <c r="A22" s="181"/>
      <c r="B22" s="384" t="s">
        <v>372</v>
      </c>
      <c r="C22" s="380"/>
      <c r="D22" s="380"/>
      <c r="E22" s="380"/>
      <c r="F22" s="380"/>
      <c r="G22" s="380"/>
      <c r="H22" s="380"/>
      <c r="I22" s="135"/>
    </row>
    <row r="23" spans="1:10" s="5" customFormat="1" ht="20.100000000000001" customHeight="1" thickBot="1">
      <c r="A23" s="126">
        <v>1290603</v>
      </c>
      <c r="B23" s="160" t="s">
        <v>138</v>
      </c>
      <c r="C23" s="191"/>
      <c r="D23" s="191"/>
      <c r="E23" s="231">
        <v>2625</v>
      </c>
      <c r="F23" s="205"/>
      <c r="G23" s="204"/>
      <c r="H23" s="212"/>
      <c r="I23" s="220">
        <v>1</v>
      </c>
    </row>
    <row r="24" spans="1:10" ht="16.5" customHeight="1" thickBot="1">
      <c r="A24" s="126"/>
      <c r="B24" s="366" t="s">
        <v>262</v>
      </c>
      <c r="C24" s="366"/>
      <c r="D24" s="366"/>
      <c r="E24" s="366"/>
      <c r="F24" s="366"/>
      <c r="G24" s="366"/>
      <c r="H24" s="213"/>
      <c r="I24" s="215"/>
    </row>
    <row r="25" spans="1:10" ht="16.5" thickBot="1">
      <c r="A25" s="180"/>
      <c r="B25" s="360" t="s">
        <v>24</v>
      </c>
      <c r="C25" s="360"/>
      <c r="D25" s="360"/>
      <c r="E25" s="360"/>
      <c r="F25" s="360"/>
      <c r="G25" s="360"/>
      <c r="H25" s="214"/>
      <c r="I25" s="217"/>
    </row>
    <row r="26" spans="1:10" s="192" customFormat="1" ht="9.75" customHeight="1" thickBot="1">
      <c r="A26" s="242"/>
      <c r="B26" s="200"/>
      <c r="C26" s="200"/>
      <c r="D26" s="200"/>
      <c r="E26" s="200"/>
      <c r="F26" s="200"/>
      <c r="G26" s="200"/>
      <c r="H26" s="194"/>
      <c r="I26" s="264"/>
      <c r="J26" s="194"/>
    </row>
    <row r="27" spans="1:10" s="190" customFormat="1" ht="16.899999999999999" customHeight="1">
      <c r="A27" s="179"/>
      <c r="B27" s="371" t="s">
        <v>373</v>
      </c>
      <c r="C27" s="380"/>
      <c r="D27" s="380"/>
      <c r="E27" s="380"/>
      <c r="F27" s="380"/>
      <c r="G27" s="380"/>
      <c r="H27" s="380"/>
      <c r="I27" s="129"/>
    </row>
    <row r="28" spans="1:10" ht="15.75">
      <c r="A28" s="126">
        <v>1420129</v>
      </c>
      <c r="B28" s="160" t="s">
        <v>313</v>
      </c>
      <c r="C28" s="4"/>
      <c r="D28" s="4"/>
      <c r="E28" s="104">
        <f>VLOOKUP(A28,[1]SPES!$1:$1048576,10,FALSE)</f>
        <v>8.6666666666666661</v>
      </c>
      <c r="F28" s="45"/>
      <c r="G28" s="44"/>
      <c r="H28" s="59"/>
      <c r="I28" s="73"/>
    </row>
    <row r="29" spans="1:10" ht="15.75">
      <c r="A29" s="126">
        <v>1421904</v>
      </c>
      <c r="B29" s="160" t="s">
        <v>314</v>
      </c>
      <c r="C29" s="4"/>
      <c r="D29" s="4"/>
      <c r="E29" s="104">
        <f>VLOOKUP(A29,[1]SPES!$1:$1048576,10,FALSE)</f>
        <v>6</v>
      </c>
      <c r="F29" s="45"/>
      <c r="G29" s="44"/>
      <c r="H29" s="59"/>
      <c r="I29" s="73"/>
    </row>
    <row r="30" spans="1:10" ht="15.75">
      <c r="A30" s="126">
        <v>1432233</v>
      </c>
      <c r="B30" s="160" t="s">
        <v>315</v>
      </c>
      <c r="C30" s="4"/>
      <c r="D30" s="4"/>
      <c r="E30" s="104">
        <f>VLOOKUP(A30,[1]SPES!$1:$1048576,10,FALSE)</f>
        <v>5.666666666666667</v>
      </c>
      <c r="F30" s="45"/>
      <c r="G30" s="44"/>
      <c r="H30" s="59"/>
      <c r="I30" s="73"/>
    </row>
    <row r="31" spans="1:10" ht="15.75">
      <c r="A31" s="126">
        <v>1297539</v>
      </c>
      <c r="B31" s="160" t="s">
        <v>12</v>
      </c>
      <c r="C31" s="4"/>
      <c r="D31" s="4"/>
      <c r="E31" s="104">
        <v>1</v>
      </c>
      <c r="F31" s="45"/>
      <c r="G31" s="44"/>
      <c r="H31" s="59"/>
      <c r="I31" s="73"/>
    </row>
    <row r="32" spans="1:10" s="5" customFormat="1" ht="15.75">
      <c r="A32" s="126">
        <v>1297545</v>
      </c>
      <c r="B32" s="160" t="s">
        <v>13</v>
      </c>
      <c r="C32" s="4"/>
      <c r="D32" s="4"/>
      <c r="E32" s="104">
        <f>VLOOKUP(A32,[1]SPES!$1:$1048576,10,FALSE)</f>
        <v>1</v>
      </c>
      <c r="F32" s="45"/>
      <c r="G32" s="44"/>
      <c r="H32" s="59"/>
      <c r="I32" s="73"/>
    </row>
    <row r="33" spans="1:9" s="5" customFormat="1" ht="15.75">
      <c r="A33" s="126">
        <v>1297551</v>
      </c>
      <c r="B33" s="160" t="s">
        <v>14</v>
      </c>
      <c r="C33" s="4"/>
      <c r="D33" s="4"/>
      <c r="E33" s="104">
        <f>VLOOKUP(A33,[1]SPES!$1:$1048576,10,FALSE)</f>
        <v>2.3333333333333335</v>
      </c>
      <c r="F33" s="45"/>
      <c r="G33" s="44"/>
      <c r="H33" s="59"/>
      <c r="I33" s="73"/>
    </row>
    <row r="34" spans="1:9" ht="15.75">
      <c r="A34" s="126">
        <v>1297568</v>
      </c>
      <c r="B34" s="160" t="s">
        <v>15</v>
      </c>
      <c r="C34" s="4"/>
      <c r="D34" s="4"/>
      <c r="E34" s="104">
        <v>1</v>
      </c>
      <c r="F34" s="45"/>
      <c r="G34" s="44"/>
      <c r="H34" s="59"/>
      <c r="I34" s="73"/>
    </row>
    <row r="35" spans="1:9" ht="15.75">
      <c r="A35" s="126">
        <v>1292200</v>
      </c>
      <c r="B35" s="160" t="s">
        <v>79</v>
      </c>
      <c r="C35" s="4"/>
      <c r="D35" s="4"/>
      <c r="E35" s="104">
        <f>VLOOKUP(A35,[1]SPES!$1:$1048576,10,FALSE)</f>
        <v>1.6666666666666667</v>
      </c>
      <c r="F35" s="45"/>
      <c r="G35" s="44"/>
      <c r="H35" s="59"/>
      <c r="I35" s="73"/>
    </row>
    <row r="36" spans="1:9" ht="15.75">
      <c r="A36" s="126">
        <v>1297723</v>
      </c>
      <c r="B36" s="160" t="s">
        <v>80</v>
      </c>
      <c r="C36" s="4"/>
      <c r="D36" s="4"/>
      <c r="E36" s="104">
        <f>VLOOKUP(A36,[1]SPES!$1:$1048576,10,FALSE)</f>
        <v>0.66666666666666663</v>
      </c>
      <c r="F36" s="45"/>
      <c r="G36" s="44"/>
      <c r="H36" s="59"/>
      <c r="I36" s="73"/>
    </row>
    <row r="37" spans="1:9" ht="15.75">
      <c r="A37" s="126">
        <v>1297730</v>
      </c>
      <c r="B37" s="160" t="s">
        <v>81</v>
      </c>
      <c r="C37" s="4"/>
      <c r="D37" s="4"/>
      <c r="E37" s="104">
        <f>VLOOKUP(A37,[1]SPES!$1:$1048576,10,FALSE)</f>
        <v>1.3333333333333333</v>
      </c>
      <c r="F37" s="45"/>
      <c r="G37" s="44"/>
      <c r="H37" s="59"/>
      <c r="I37" s="73"/>
    </row>
    <row r="38" spans="1:9" ht="15.75">
      <c r="A38" s="126">
        <v>1292217</v>
      </c>
      <c r="B38" s="160" t="s">
        <v>82</v>
      </c>
      <c r="C38" s="4"/>
      <c r="D38" s="4"/>
      <c r="E38" s="104">
        <v>1</v>
      </c>
      <c r="F38" s="45"/>
      <c r="G38" s="44"/>
      <c r="H38" s="59"/>
      <c r="I38" s="73"/>
    </row>
    <row r="39" spans="1:9" ht="15.75">
      <c r="A39" s="126">
        <v>1297611</v>
      </c>
      <c r="B39" s="83" t="s">
        <v>74</v>
      </c>
      <c r="C39" s="4"/>
      <c r="D39" s="4"/>
      <c r="E39" s="104">
        <f>VLOOKUP(A39,[1]SPES!$1:$1048576,10,FALSE)</f>
        <v>1.3333333333333333</v>
      </c>
      <c r="F39" s="45"/>
      <c r="G39" s="44"/>
      <c r="H39" s="59"/>
      <c r="I39" s="73"/>
    </row>
    <row r="40" spans="1:9" ht="15.75">
      <c r="A40" s="126">
        <v>1442295</v>
      </c>
      <c r="B40" s="83" t="s">
        <v>75</v>
      </c>
      <c r="C40" s="4"/>
      <c r="D40" s="4"/>
      <c r="E40" s="104">
        <f>VLOOKUP(A40,[1]SPES!$1:$1048576,10,FALSE)</f>
        <v>2</v>
      </c>
      <c r="F40" s="45"/>
      <c r="G40" s="44"/>
      <c r="H40" s="59"/>
      <c r="I40" s="73"/>
    </row>
    <row r="41" spans="1:9" ht="15.75">
      <c r="A41" s="126">
        <v>1442303</v>
      </c>
      <c r="B41" s="83" t="s">
        <v>76</v>
      </c>
      <c r="C41" s="4"/>
      <c r="D41" s="4"/>
      <c r="E41" s="104">
        <f>VLOOKUP(A41,[1]SPES!$1:$1048576,10,FALSE)</f>
        <v>2</v>
      </c>
      <c r="F41" s="45"/>
      <c r="G41" s="44"/>
      <c r="H41" s="59"/>
      <c r="I41" s="73"/>
    </row>
    <row r="42" spans="1:9" ht="15.75">
      <c r="A42" s="126">
        <v>1388414</v>
      </c>
      <c r="B42" s="160" t="s">
        <v>77</v>
      </c>
      <c r="C42" s="4"/>
      <c r="D42" s="4"/>
      <c r="E42" s="104">
        <v>1</v>
      </c>
      <c r="F42" s="45"/>
      <c r="G42" s="44"/>
      <c r="H42" s="59"/>
      <c r="I42" s="73"/>
    </row>
    <row r="43" spans="1:9" s="5" customFormat="1" ht="15.75">
      <c r="A43" s="126">
        <v>1297628</v>
      </c>
      <c r="B43" s="160" t="s">
        <v>16</v>
      </c>
      <c r="C43" s="4"/>
      <c r="D43" s="4"/>
      <c r="E43" s="104">
        <v>1</v>
      </c>
      <c r="F43" s="45"/>
      <c r="G43" s="44"/>
      <c r="H43" s="59"/>
      <c r="I43" s="73"/>
    </row>
    <row r="44" spans="1:9" ht="15.75">
      <c r="A44" s="126">
        <v>1297634</v>
      </c>
      <c r="B44" s="160" t="s">
        <v>78</v>
      </c>
      <c r="C44" s="4"/>
      <c r="D44" s="4"/>
      <c r="E44" s="104">
        <v>1</v>
      </c>
      <c r="F44" s="45"/>
      <c r="G44" s="44"/>
      <c r="H44" s="59"/>
      <c r="I44" s="73"/>
    </row>
    <row r="45" spans="1:9" ht="15.75">
      <c r="A45" s="126">
        <v>1404610</v>
      </c>
      <c r="B45" s="160" t="s">
        <v>97</v>
      </c>
      <c r="C45" s="4"/>
      <c r="D45" s="4"/>
      <c r="E45" s="104">
        <v>1</v>
      </c>
      <c r="F45" s="45"/>
      <c r="G45" s="44"/>
      <c r="H45" s="59"/>
      <c r="I45" s="73"/>
    </row>
    <row r="46" spans="1:9" ht="15.75">
      <c r="A46" s="126">
        <v>1386639</v>
      </c>
      <c r="B46" s="160" t="s">
        <v>21</v>
      </c>
      <c r="C46" s="4"/>
      <c r="D46" s="4"/>
      <c r="E46" s="104">
        <f>VLOOKUP(A46,[1]SPES!$1:$1048576,10,FALSE)</f>
        <v>14.666666666666666</v>
      </c>
      <c r="F46" s="45"/>
      <c r="G46" s="44"/>
      <c r="H46" s="59"/>
      <c r="I46" s="73"/>
    </row>
    <row r="47" spans="1:9" ht="15.75">
      <c r="A47" s="126">
        <v>1404780</v>
      </c>
      <c r="B47" s="160" t="s">
        <v>98</v>
      </c>
      <c r="C47" s="4"/>
      <c r="D47" s="4"/>
      <c r="E47" s="104">
        <f>VLOOKUP(A47,[1]SPES!$1:$1048576,10,FALSE)</f>
        <v>33.333333333333336</v>
      </c>
      <c r="F47" s="43"/>
      <c r="G47" s="44"/>
      <c r="H47" s="59"/>
      <c r="I47" s="73"/>
    </row>
    <row r="48" spans="1:9" ht="15.75">
      <c r="A48" s="126">
        <v>1400180</v>
      </c>
      <c r="B48" s="160" t="s">
        <v>100</v>
      </c>
      <c r="C48" s="4"/>
      <c r="D48" s="4"/>
      <c r="E48" s="104">
        <v>1</v>
      </c>
      <c r="F48" s="43"/>
      <c r="G48" s="44"/>
      <c r="H48" s="59"/>
      <c r="I48" s="73"/>
    </row>
    <row r="49" spans="1:10" ht="15.75">
      <c r="A49" s="126">
        <v>1400173</v>
      </c>
      <c r="B49" s="160" t="s">
        <v>101</v>
      </c>
      <c r="C49" s="4"/>
      <c r="D49" s="4"/>
      <c r="E49" s="104">
        <v>1</v>
      </c>
      <c r="F49" s="43"/>
      <c r="G49" s="44"/>
      <c r="H49" s="59"/>
      <c r="I49" s="73"/>
    </row>
    <row r="50" spans="1:10" ht="16.5" thickBot="1">
      <c r="A50" s="126">
        <v>1290922</v>
      </c>
      <c r="B50" s="160" t="s">
        <v>312</v>
      </c>
      <c r="C50" s="4"/>
      <c r="D50" s="4"/>
      <c r="E50" s="104">
        <f>VLOOKUP(A50,[1]SPES!$1:$1048576,10,FALSE)</f>
        <v>1033.3333333333333</v>
      </c>
      <c r="F50" s="43"/>
      <c r="G50" s="44"/>
      <c r="H50" s="59"/>
      <c r="I50" s="73"/>
    </row>
    <row r="51" spans="1:10" ht="17.45" customHeight="1" thickBot="1">
      <c r="A51" s="126"/>
      <c r="B51" s="367" t="s">
        <v>83</v>
      </c>
      <c r="C51" s="367"/>
      <c r="D51" s="367"/>
      <c r="E51" s="367"/>
      <c r="F51" s="367"/>
      <c r="G51" s="367"/>
      <c r="H51" s="60"/>
      <c r="I51" s="67"/>
    </row>
    <row r="52" spans="1:10" s="5" customFormat="1" ht="17.25" customHeight="1" thickBot="1">
      <c r="A52" s="182"/>
      <c r="B52" s="360" t="s">
        <v>24</v>
      </c>
      <c r="C52" s="360"/>
      <c r="D52" s="360"/>
      <c r="E52" s="360"/>
      <c r="F52" s="360"/>
      <c r="G52" s="360"/>
      <c r="H52" s="61"/>
      <c r="I52" s="70"/>
    </row>
    <row r="53" spans="1:10" ht="8.4499999999999993" customHeight="1" thickBot="1">
      <c r="B53" s="82"/>
      <c r="C53" s="6"/>
      <c r="D53" s="6"/>
      <c r="E53" s="20"/>
      <c r="F53" s="20"/>
      <c r="G53" s="20"/>
      <c r="H53" s="20"/>
      <c r="I53" s="347"/>
      <c r="J53" s="193"/>
    </row>
    <row r="54" spans="1:10" s="7" customFormat="1" ht="16.899999999999999" customHeight="1">
      <c r="A54" s="183"/>
      <c r="B54" s="384" t="s">
        <v>374</v>
      </c>
      <c r="C54" s="380"/>
      <c r="D54" s="380"/>
      <c r="E54" s="380"/>
      <c r="F54" s="380"/>
      <c r="G54" s="380"/>
      <c r="H54" s="380"/>
      <c r="I54" s="69"/>
      <c r="J54" s="3"/>
    </row>
    <row r="55" spans="1:10" s="7" customFormat="1" ht="46.5" thickBot="1">
      <c r="A55" s="174">
        <v>1388354</v>
      </c>
      <c r="B55" s="177" t="s">
        <v>99</v>
      </c>
      <c r="C55" s="50"/>
      <c r="D55" s="50"/>
      <c r="E55" s="106">
        <v>1800</v>
      </c>
      <c r="F55" s="51"/>
      <c r="G55" s="52"/>
      <c r="H55" s="59"/>
      <c r="I55" s="76">
        <v>20</v>
      </c>
      <c r="J55" s="3"/>
    </row>
    <row r="56" spans="1:10" ht="17.45" customHeight="1" thickBot="1">
      <c r="A56" s="126"/>
      <c r="B56" s="366" t="s">
        <v>84</v>
      </c>
      <c r="C56" s="366"/>
      <c r="D56" s="366"/>
      <c r="E56" s="366"/>
      <c r="F56" s="366"/>
      <c r="G56" s="381"/>
      <c r="H56" s="60"/>
      <c r="I56" s="67"/>
    </row>
    <row r="57" spans="1:10" s="5" customFormat="1" ht="15" customHeight="1" thickBot="1">
      <c r="A57" s="182"/>
      <c r="B57" s="360" t="s">
        <v>24</v>
      </c>
      <c r="C57" s="360"/>
      <c r="D57" s="360"/>
      <c r="E57" s="360"/>
      <c r="F57" s="360"/>
      <c r="G57" s="360"/>
      <c r="H57" s="61"/>
      <c r="I57" s="70"/>
    </row>
    <row r="58" spans="1:10" ht="8.4499999999999993" customHeight="1" thickBot="1">
      <c r="B58" s="82"/>
      <c r="C58" s="6"/>
      <c r="D58" s="6"/>
      <c r="E58" s="20"/>
      <c r="F58" s="20"/>
      <c r="G58" s="20"/>
      <c r="H58" s="20"/>
      <c r="I58" s="347"/>
      <c r="J58" s="193"/>
    </row>
    <row r="59" spans="1:10" s="7" customFormat="1" ht="16.899999999999999" customHeight="1">
      <c r="A59" s="184"/>
      <c r="B59" s="380" t="s">
        <v>533</v>
      </c>
      <c r="C59" s="380"/>
      <c r="D59" s="380"/>
      <c r="E59" s="380"/>
      <c r="F59" s="380"/>
      <c r="G59" s="380"/>
      <c r="H59" s="380"/>
      <c r="I59" s="69"/>
      <c r="J59" s="3"/>
    </row>
    <row r="60" spans="1:10" s="7" customFormat="1" ht="16.5" thickBot="1">
      <c r="A60" s="171">
        <v>1302476</v>
      </c>
      <c r="B60" s="177" t="s">
        <v>139</v>
      </c>
      <c r="C60" s="50"/>
      <c r="D60" s="50"/>
      <c r="E60" s="106">
        <v>81</v>
      </c>
      <c r="F60" s="51"/>
      <c r="G60" s="52"/>
      <c r="H60" s="59"/>
      <c r="I60" s="76">
        <v>1</v>
      </c>
      <c r="J60" s="3"/>
    </row>
    <row r="61" spans="1:10" ht="17.45" customHeight="1" thickBot="1">
      <c r="A61" s="126"/>
      <c r="B61" s="366" t="s">
        <v>27</v>
      </c>
      <c r="C61" s="366"/>
      <c r="D61" s="366"/>
      <c r="E61" s="366"/>
      <c r="F61" s="366"/>
      <c r="G61" s="381"/>
      <c r="H61" s="60"/>
      <c r="I61" s="67"/>
    </row>
    <row r="62" spans="1:10" s="5" customFormat="1" ht="19.149999999999999" customHeight="1" thickBot="1">
      <c r="A62" s="182"/>
      <c r="B62" s="360" t="s">
        <v>24</v>
      </c>
      <c r="C62" s="360"/>
      <c r="D62" s="360"/>
      <c r="E62" s="360"/>
      <c r="F62" s="360"/>
      <c r="G62" s="360"/>
      <c r="H62" s="61"/>
      <c r="I62" s="70"/>
    </row>
    <row r="63" spans="1:10" s="5" customFormat="1" ht="10.5" customHeight="1" thickBot="1">
      <c r="A63" s="178"/>
      <c r="B63" s="119"/>
      <c r="C63" s="30"/>
      <c r="D63" s="30"/>
      <c r="E63" s="30"/>
      <c r="F63" s="30"/>
      <c r="G63" s="30"/>
      <c r="H63" s="9"/>
      <c r="I63" s="346"/>
      <c r="J63" s="194"/>
    </row>
    <row r="64" spans="1:10" ht="21" customHeight="1">
      <c r="A64" s="179"/>
      <c r="B64" s="380" t="s">
        <v>375</v>
      </c>
      <c r="C64" s="380"/>
      <c r="D64" s="380"/>
      <c r="E64" s="380"/>
      <c r="F64" s="380"/>
      <c r="G64" s="380"/>
      <c r="H64" s="380"/>
      <c r="I64" s="69"/>
    </row>
    <row r="65" spans="1:10" ht="18" customHeight="1">
      <c r="A65" s="171">
        <v>1400581</v>
      </c>
      <c r="B65" s="177" t="s">
        <v>140</v>
      </c>
      <c r="C65" s="50"/>
      <c r="D65" s="50"/>
      <c r="E65" s="106">
        <v>25</v>
      </c>
      <c r="F65" s="51"/>
      <c r="G65" s="52"/>
      <c r="H65" s="59"/>
      <c r="I65" s="76"/>
    </row>
    <row r="66" spans="1:10" ht="18" customHeight="1">
      <c r="A66" s="171">
        <v>1400598</v>
      </c>
      <c r="B66" s="177" t="s">
        <v>141</v>
      </c>
      <c r="C66" s="50"/>
      <c r="D66" s="50"/>
      <c r="E66" s="106">
        <v>65</v>
      </c>
      <c r="F66" s="51"/>
      <c r="G66" s="52"/>
      <c r="H66" s="59"/>
      <c r="I66" s="76"/>
    </row>
    <row r="67" spans="1:10" ht="18" customHeight="1">
      <c r="A67" s="171">
        <v>1400606</v>
      </c>
      <c r="B67" s="177" t="s">
        <v>142</v>
      </c>
      <c r="C67" s="50"/>
      <c r="D67" s="50"/>
      <c r="E67" s="106">
        <v>180</v>
      </c>
      <c r="F67" s="51"/>
      <c r="G67" s="52"/>
      <c r="H67" s="59"/>
      <c r="I67" s="76">
        <v>2</v>
      </c>
    </row>
    <row r="68" spans="1:10" ht="18" customHeight="1">
      <c r="A68" s="171">
        <v>1400612</v>
      </c>
      <c r="B68" s="177" t="s">
        <v>143</v>
      </c>
      <c r="C68" s="83"/>
      <c r="D68" s="83"/>
      <c r="E68" s="106">
        <v>100</v>
      </c>
      <c r="F68" s="51"/>
      <c r="G68" s="52"/>
      <c r="H68" s="59"/>
      <c r="I68" s="76">
        <v>2</v>
      </c>
    </row>
    <row r="69" spans="1:10" ht="18" customHeight="1" thickBot="1">
      <c r="A69" s="171">
        <v>1400629</v>
      </c>
      <c r="B69" s="177" t="s">
        <v>144</v>
      </c>
      <c r="C69" s="33"/>
      <c r="D69" s="33"/>
      <c r="E69" s="104">
        <v>26</v>
      </c>
      <c r="F69" s="45"/>
      <c r="G69" s="44"/>
      <c r="H69" s="59"/>
      <c r="I69" s="73"/>
    </row>
    <row r="70" spans="1:10" ht="16.5" thickBot="1">
      <c r="A70" s="126"/>
      <c r="B70" s="366" t="s">
        <v>28</v>
      </c>
      <c r="C70" s="366"/>
      <c r="D70" s="366"/>
      <c r="E70" s="366"/>
      <c r="F70" s="366"/>
      <c r="G70" s="381"/>
      <c r="H70" s="60"/>
      <c r="I70" s="67"/>
    </row>
    <row r="71" spans="1:10" ht="16.5" thickBot="1">
      <c r="A71" s="180"/>
      <c r="B71" s="360" t="s">
        <v>24</v>
      </c>
      <c r="C71" s="360"/>
      <c r="D71" s="360"/>
      <c r="E71" s="360"/>
      <c r="F71" s="360"/>
      <c r="G71" s="360"/>
      <c r="H71" s="61"/>
      <c r="I71" s="70"/>
    </row>
    <row r="72" spans="1:10" ht="10.5" customHeight="1" thickBot="1">
      <c r="B72" s="119"/>
      <c r="C72" s="30"/>
      <c r="D72" s="30"/>
      <c r="E72" s="30"/>
      <c r="F72" s="30"/>
      <c r="G72" s="30"/>
      <c r="H72" s="9"/>
      <c r="I72" s="346"/>
      <c r="J72" s="193"/>
    </row>
    <row r="73" spans="1:10" s="190" customFormat="1" ht="20.100000000000001" customHeight="1">
      <c r="A73" s="179"/>
      <c r="B73" s="380" t="s">
        <v>376</v>
      </c>
      <c r="C73" s="380"/>
      <c r="D73" s="380"/>
      <c r="E73" s="380"/>
      <c r="F73" s="380"/>
      <c r="G73" s="380"/>
      <c r="H73" s="380"/>
      <c r="I73" s="216"/>
    </row>
    <row r="74" spans="1:10" s="190" customFormat="1" ht="20.100000000000001" customHeight="1" thickBot="1">
      <c r="A74" s="126">
        <v>9604120</v>
      </c>
      <c r="B74" s="160" t="s">
        <v>239</v>
      </c>
      <c r="C74" s="207"/>
      <c r="D74" s="207"/>
      <c r="E74" s="233">
        <v>152</v>
      </c>
      <c r="F74" s="237"/>
      <c r="G74" s="238"/>
      <c r="H74" s="185"/>
      <c r="I74" s="222">
        <v>1</v>
      </c>
    </row>
    <row r="75" spans="1:10" s="190" customFormat="1" ht="20.100000000000001" customHeight="1" thickBot="1">
      <c r="A75" s="126"/>
      <c r="B75" s="366" t="s">
        <v>29</v>
      </c>
      <c r="C75" s="366"/>
      <c r="D75" s="366"/>
      <c r="E75" s="366"/>
      <c r="F75" s="366"/>
      <c r="G75" s="381"/>
      <c r="H75" s="186"/>
      <c r="I75" s="215"/>
    </row>
    <row r="76" spans="1:10" s="190" customFormat="1" ht="20.100000000000001" customHeight="1" thickBot="1">
      <c r="A76" s="180"/>
      <c r="B76" s="360" t="s">
        <v>24</v>
      </c>
      <c r="C76" s="360"/>
      <c r="D76" s="360"/>
      <c r="E76" s="360"/>
      <c r="F76" s="360"/>
      <c r="G76" s="360"/>
      <c r="H76" s="236">
        <v>0</v>
      </c>
      <c r="I76" s="217"/>
    </row>
    <row r="77" spans="1:10" ht="8.25" customHeight="1" thickBot="1">
      <c r="B77" s="189"/>
      <c r="C77" s="187"/>
      <c r="D77" s="187"/>
      <c r="E77" s="188"/>
      <c r="F77" s="188"/>
      <c r="G77" s="188"/>
      <c r="H77" s="188"/>
      <c r="I77" s="197"/>
      <c r="J77" s="193"/>
    </row>
    <row r="78" spans="1:10" ht="15.75">
      <c r="A78" s="179"/>
      <c r="B78" s="380" t="s">
        <v>534</v>
      </c>
      <c r="C78" s="380"/>
      <c r="D78" s="380"/>
      <c r="E78" s="380"/>
      <c r="F78" s="380"/>
      <c r="G78" s="380"/>
      <c r="H78" s="382"/>
      <c r="I78" s="216"/>
    </row>
    <row r="79" spans="1:10" ht="16.5" thickBot="1">
      <c r="A79" s="126"/>
      <c r="B79" s="193" t="s">
        <v>239</v>
      </c>
      <c r="C79" s="207"/>
      <c r="D79" s="207"/>
      <c r="E79" s="233">
        <v>300</v>
      </c>
      <c r="F79" s="208"/>
      <c r="G79" s="209"/>
      <c r="H79" s="212"/>
      <c r="I79" s="222">
        <v>10</v>
      </c>
    </row>
    <row r="80" spans="1:10" ht="16.5" thickBot="1">
      <c r="A80" s="126"/>
      <c r="B80" s="366" t="s">
        <v>30</v>
      </c>
      <c r="C80" s="366"/>
      <c r="D80" s="366"/>
      <c r="E80" s="366"/>
      <c r="F80" s="366"/>
      <c r="G80" s="381"/>
      <c r="H80" s="213"/>
      <c r="I80" s="215"/>
    </row>
    <row r="81" spans="1:10" ht="16.5" thickBot="1">
      <c r="A81" s="180"/>
      <c r="B81" s="360" t="s">
        <v>24</v>
      </c>
      <c r="C81" s="360"/>
      <c r="D81" s="360"/>
      <c r="E81" s="360"/>
      <c r="F81" s="360"/>
      <c r="G81" s="360"/>
      <c r="H81" s="214"/>
      <c r="I81" s="217"/>
    </row>
    <row r="82" spans="1:10" s="190" customFormat="1" ht="10.5" customHeight="1" thickBot="1">
      <c r="A82" s="164"/>
      <c r="B82" s="119"/>
      <c r="C82" s="200"/>
      <c r="D82" s="200"/>
      <c r="E82" s="200"/>
      <c r="F82" s="200"/>
      <c r="G82" s="200"/>
      <c r="H82" s="194"/>
      <c r="I82" s="346"/>
      <c r="J82" s="193"/>
    </row>
    <row r="83" spans="1:10" ht="22.5" customHeight="1">
      <c r="A83" s="179"/>
      <c r="B83" s="370" t="s">
        <v>377</v>
      </c>
      <c r="C83" s="370"/>
      <c r="D83" s="370"/>
      <c r="E83" s="370"/>
      <c r="F83" s="370"/>
      <c r="G83" s="370"/>
      <c r="H83" s="370"/>
      <c r="I83" s="129"/>
    </row>
    <row r="84" spans="1:10" ht="15.75">
      <c r="A84" s="126">
        <v>1394857</v>
      </c>
      <c r="B84" s="10" t="s">
        <v>186</v>
      </c>
      <c r="C84" s="10"/>
      <c r="D84" s="10"/>
      <c r="E84" s="231">
        <v>4</v>
      </c>
      <c r="F84" s="100"/>
      <c r="G84" s="209"/>
      <c r="H84" s="204"/>
      <c r="I84" s="123">
        <v>1</v>
      </c>
    </row>
    <row r="85" spans="1:10" ht="15.75">
      <c r="A85" s="126">
        <v>1233290</v>
      </c>
      <c r="B85" s="10" t="s">
        <v>187</v>
      </c>
      <c r="C85" s="10"/>
      <c r="D85" s="10"/>
      <c r="E85" s="231">
        <v>4</v>
      </c>
      <c r="F85" s="100"/>
      <c r="G85" s="209"/>
      <c r="H85" s="204"/>
      <c r="I85" s="123"/>
    </row>
    <row r="86" spans="1:10" ht="15.75">
      <c r="A86" s="126">
        <v>1233284</v>
      </c>
      <c r="B86" s="10" t="s">
        <v>188</v>
      </c>
      <c r="C86" s="10"/>
      <c r="D86" s="10"/>
      <c r="E86" s="231">
        <v>5</v>
      </c>
      <c r="F86" s="100"/>
      <c r="G86" s="209"/>
      <c r="H86" s="204"/>
      <c r="I86" s="123"/>
    </row>
    <row r="87" spans="1:10" ht="15.75">
      <c r="A87" s="126">
        <v>1395561</v>
      </c>
      <c r="B87" s="10" t="s">
        <v>548</v>
      </c>
      <c r="C87" s="10"/>
      <c r="D87" s="10"/>
      <c r="E87" s="231">
        <v>3</v>
      </c>
      <c r="F87" s="100"/>
      <c r="G87" s="209"/>
      <c r="H87" s="204"/>
      <c r="I87" s="123"/>
    </row>
    <row r="88" spans="1:10" ht="15.75">
      <c r="A88" s="126">
        <v>1395578</v>
      </c>
      <c r="B88" s="10" t="s">
        <v>189</v>
      </c>
      <c r="C88" s="10"/>
      <c r="D88" s="10"/>
      <c r="E88" s="231">
        <v>3</v>
      </c>
      <c r="F88" s="322"/>
      <c r="G88" s="322"/>
      <c r="H88" s="96"/>
      <c r="I88" s="123"/>
    </row>
    <row r="89" spans="1:10" ht="15.75">
      <c r="A89" s="126"/>
      <c r="B89" s="42" t="s">
        <v>242</v>
      </c>
      <c r="C89" s="10"/>
      <c r="D89" s="10"/>
      <c r="E89" s="231">
        <v>3</v>
      </c>
      <c r="F89" s="322"/>
      <c r="G89" s="322"/>
      <c r="H89" s="96"/>
      <c r="I89" s="123"/>
    </row>
    <row r="90" spans="1:10" ht="15.75">
      <c r="A90" s="126"/>
      <c r="B90" s="361" t="s">
        <v>118</v>
      </c>
      <c r="C90" s="361"/>
      <c r="D90" s="361"/>
      <c r="E90" s="361"/>
      <c r="F90" s="361"/>
      <c r="G90" s="361"/>
      <c r="H90" s="96"/>
      <c r="I90" s="131"/>
    </row>
    <row r="91" spans="1:10" ht="16.5" thickBot="1">
      <c r="A91" s="180"/>
      <c r="B91" s="363" t="s">
        <v>24</v>
      </c>
      <c r="C91" s="363"/>
      <c r="D91" s="363"/>
      <c r="E91" s="363"/>
      <c r="F91" s="363"/>
      <c r="G91" s="363"/>
      <c r="H91" s="133"/>
      <c r="I91" s="134"/>
    </row>
    <row r="92" spans="1:10" ht="6.75" customHeight="1" thickBot="1">
      <c r="B92" s="119"/>
      <c r="C92" s="30"/>
      <c r="D92" s="30"/>
      <c r="E92" s="30"/>
      <c r="F92" s="30"/>
      <c r="G92" s="30"/>
      <c r="H92" s="9"/>
      <c r="I92" s="264"/>
      <c r="J92" s="193"/>
    </row>
    <row r="93" spans="1:10" ht="15.75">
      <c r="A93" s="179"/>
      <c r="B93" s="370" t="s">
        <v>535</v>
      </c>
      <c r="C93" s="370"/>
      <c r="D93" s="370"/>
      <c r="E93" s="370"/>
      <c r="F93" s="370"/>
      <c r="G93" s="370"/>
      <c r="H93" s="370"/>
      <c r="I93" s="129"/>
    </row>
    <row r="94" spans="1:10" ht="15.75">
      <c r="A94" s="126">
        <v>1250041</v>
      </c>
      <c r="B94" s="10" t="s">
        <v>317</v>
      </c>
      <c r="C94" s="50"/>
      <c r="D94" s="50"/>
      <c r="E94" s="106">
        <v>30</v>
      </c>
      <c r="F94" s="100"/>
      <c r="G94" s="52"/>
      <c r="H94" s="44"/>
      <c r="I94" s="123">
        <v>1</v>
      </c>
    </row>
    <row r="95" spans="1:10" ht="15.75">
      <c r="A95" s="126">
        <v>1393042</v>
      </c>
      <c r="B95" s="10" t="s">
        <v>316</v>
      </c>
      <c r="C95" s="50"/>
      <c r="D95" s="50"/>
      <c r="E95" s="106">
        <v>215</v>
      </c>
      <c r="F95" s="100"/>
      <c r="G95" s="52"/>
      <c r="H95" s="44"/>
      <c r="I95" s="123">
        <v>1</v>
      </c>
    </row>
    <row r="96" spans="1:10" ht="15.75">
      <c r="A96" s="126">
        <v>1393059</v>
      </c>
      <c r="B96" s="10" t="s">
        <v>318</v>
      </c>
      <c r="C96" s="50"/>
      <c r="D96" s="50"/>
      <c r="E96" s="106">
        <v>100</v>
      </c>
      <c r="F96" s="100"/>
      <c r="G96" s="52"/>
      <c r="H96" s="44"/>
      <c r="I96" s="123">
        <v>1</v>
      </c>
    </row>
    <row r="97" spans="1:10" ht="15.75">
      <c r="A97" s="126">
        <v>6720304</v>
      </c>
      <c r="B97" s="10" t="s">
        <v>319</v>
      </c>
      <c r="C97" s="50"/>
      <c r="D97" s="50"/>
      <c r="E97" s="106">
        <v>80</v>
      </c>
      <c r="F97" s="100"/>
      <c r="G97" s="52"/>
      <c r="H97" s="44"/>
      <c r="I97" s="123">
        <v>1</v>
      </c>
    </row>
    <row r="98" spans="1:10" ht="15.75">
      <c r="A98" s="126"/>
      <c r="B98" s="361" t="s">
        <v>433</v>
      </c>
      <c r="C98" s="361"/>
      <c r="D98" s="361"/>
      <c r="E98" s="361"/>
      <c r="F98" s="361"/>
      <c r="G98" s="361"/>
      <c r="H98" s="96"/>
      <c r="I98" s="131"/>
    </row>
    <row r="99" spans="1:10" ht="16.5" thickBot="1">
      <c r="A99" s="180"/>
      <c r="B99" s="363" t="s">
        <v>24</v>
      </c>
      <c r="C99" s="363"/>
      <c r="D99" s="363"/>
      <c r="E99" s="363"/>
      <c r="F99" s="363"/>
      <c r="G99" s="363"/>
      <c r="H99" s="133"/>
      <c r="I99" s="134"/>
    </row>
    <row r="100" spans="1:10" ht="7.5" customHeight="1" thickBot="1">
      <c r="B100" s="82"/>
      <c r="C100" s="6"/>
      <c r="D100" s="6"/>
      <c r="E100" s="20"/>
      <c r="F100" s="20"/>
      <c r="G100" s="20"/>
      <c r="H100" s="20"/>
      <c r="I100" s="197"/>
      <c r="J100" s="193"/>
    </row>
    <row r="101" spans="1:10" ht="15.75">
      <c r="A101" s="179"/>
      <c r="B101" s="380" t="s">
        <v>378</v>
      </c>
      <c r="C101" s="380"/>
      <c r="D101" s="380"/>
      <c r="E101" s="380"/>
      <c r="F101" s="380"/>
      <c r="G101" s="380"/>
      <c r="H101" s="380"/>
      <c r="I101" s="216"/>
    </row>
    <row r="102" spans="1:10" s="190" customFormat="1" ht="15.75">
      <c r="A102" s="126">
        <v>1392901</v>
      </c>
      <c r="B102" s="323" t="s">
        <v>379</v>
      </c>
      <c r="C102" s="207"/>
      <c r="D102" s="207"/>
      <c r="E102" s="233">
        <v>2750</v>
      </c>
      <c r="F102" s="208"/>
      <c r="G102" s="209"/>
      <c r="H102" s="212"/>
      <c r="I102" s="222">
        <v>10</v>
      </c>
    </row>
    <row r="103" spans="1:10" ht="16.5" thickBot="1">
      <c r="A103" s="126">
        <v>1392918</v>
      </c>
      <c r="B103" s="323" t="s">
        <v>380</v>
      </c>
      <c r="C103" s="207"/>
      <c r="D103" s="207"/>
      <c r="E103" s="233">
        <v>2500</v>
      </c>
      <c r="F103" s="208"/>
      <c r="G103" s="209"/>
      <c r="H103" s="212"/>
      <c r="I103" s="222">
        <v>10</v>
      </c>
    </row>
    <row r="104" spans="1:10" ht="16.5" thickBot="1">
      <c r="A104" s="315"/>
      <c r="B104" s="366" t="s">
        <v>343</v>
      </c>
      <c r="C104" s="366"/>
      <c r="D104" s="366"/>
      <c r="E104" s="366"/>
      <c r="F104" s="366"/>
      <c r="G104" s="381"/>
      <c r="H104" s="213"/>
      <c r="I104" s="215"/>
    </row>
    <row r="105" spans="1:10" ht="16.5" thickBot="1">
      <c r="A105" s="180"/>
      <c r="B105" s="360" t="s">
        <v>24</v>
      </c>
      <c r="C105" s="360"/>
      <c r="D105" s="360"/>
      <c r="E105" s="360"/>
      <c r="F105" s="360"/>
      <c r="G105" s="360"/>
      <c r="H105" s="214"/>
      <c r="I105" s="217"/>
    </row>
    <row r="107" spans="1:10">
      <c r="E107" s="3"/>
      <c r="F107" s="3"/>
      <c r="G107" s="3"/>
      <c r="H107" s="3"/>
      <c r="I107" s="3"/>
    </row>
    <row r="108" spans="1:10">
      <c r="E108" s="3"/>
      <c r="F108" s="3"/>
      <c r="G108" s="3"/>
      <c r="H108" s="3"/>
      <c r="I108" s="3"/>
    </row>
    <row r="109" spans="1:10">
      <c r="E109" s="3"/>
      <c r="F109" s="3"/>
      <c r="G109" s="3"/>
      <c r="H109" s="3"/>
      <c r="I109" s="3"/>
    </row>
    <row r="110" spans="1:10">
      <c r="E110" s="3"/>
      <c r="F110" s="3"/>
      <c r="G110" s="3"/>
      <c r="H110" s="3"/>
      <c r="I110" s="3"/>
    </row>
    <row r="113" spans="2:7" ht="15.75">
      <c r="B113" s="97"/>
    </row>
    <row r="114" spans="2:7" ht="23.25">
      <c r="B114" s="98"/>
    </row>
    <row r="119" spans="2:7">
      <c r="G119" s="3"/>
    </row>
  </sheetData>
  <customSheetViews>
    <customSheetView guid="{09D8AAEA-3094-4087-B75F-23B9D42847C9}" scale="85" showPageBreaks="1" showRuler="0" topLeftCell="A19">
      <selection activeCell="A44" sqref="A44:IV44"/>
      <rowBreaks count="4" manualBreakCount="4">
        <brk id="28" max="16383" man="1"/>
        <brk id="43" max="16383" man="1"/>
        <brk id="71" max="16383" man="1"/>
        <brk id="87" max="16383" man="1"/>
      </rowBreaks>
      <pageMargins left="0.19685039370078741" right="0.19685039370078741" top="0.59055118110236227" bottom="0" header="0.51181102362204722" footer="0.11811023622047245"/>
      <printOptions horizontalCentered="1" verticalCentered="1"/>
      <pageSetup paperSize="9" orientation="landscape" horizontalDpi="4294967292" r:id="rId1"/>
      <headerFooter alignWithMargins="0">
        <oddHeader>&amp;C&amp;"Comic Sans MS,Gras"&amp;12CAHIER N°4 : ARTICLES DE MESURE - DE DIAGNOSTIC et DEFIBRILLATION
Quantités prévisionnelles annuelles</oddHeader>
      </headerFooter>
    </customSheetView>
    <customSheetView guid="{7D30C6C3-B635-4807-8619-A8778E25C4B0}" scale="85" showPageBreaks="1" hiddenColumns="1" showRuler="0">
      <rowBreaks count="4" manualBreakCount="4">
        <brk id="19" max="16383" man="1"/>
        <brk id="41" max="16383" man="1"/>
        <brk id="64" max="16383" man="1"/>
        <brk id="88" max="16383" man="1"/>
      </rowBreaks>
      <pageMargins left="0.19685039370078741" right="0.19685039370078741" top="0.59055118110236227" bottom="0" header="0.51181102362204722" footer="0.11811023622047245"/>
      <printOptions horizontalCentered="1" verticalCentered="1"/>
      <pageSetup paperSize="9" orientation="landscape" horizontalDpi="4294967292" r:id="rId2"/>
      <headerFooter alignWithMargins="0">
        <oddHeader>&amp;C&amp;"Comic Sans MS,Gras"&amp;12CAHIER N°4 : ARTICLES DE MESURE - DE DIAGNOSTIC et DEFIBRILLATION</oddHeader>
      </headerFooter>
    </customSheetView>
    <customSheetView guid="{1687CDAE-72F4-4890-A2CE-90E1693EF0A9}" scale="85" showPageBreaks="1" showRuler="0" topLeftCell="A37">
      <selection activeCell="B65" sqref="B65"/>
      <rowBreaks count="5" manualBreakCount="5">
        <brk id="28" max="16383" man="1"/>
        <brk id="43" max="16383" man="1"/>
        <brk id="73" max="16383" man="1"/>
        <brk id="74" max="16383" man="1"/>
        <brk id="90" max="16383" man="1"/>
      </rowBreaks>
      <pageMargins left="0.19685039370078741" right="0.19685039370078741" top="0.59055118110236227" bottom="0" header="0.51181102362204722" footer="0.11811023622047245"/>
      <printOptions horizontalCentered="1" verticalCentered="1"/>
      <pageSetup paperSize="9" orientation="landscape" horizontalDpi="4294967292" r:id="rId3"/>
      <headerFooter alignWithMargins="0">
        <oddHeader>&amp;C&amp;"Comic Sans MS,Gras"&amp;12CAHIER N°4 : ARTICLES DE MESURE - DE DIAGNOSTIC et DEFIBRILLATION
QUAANTITES PREVISIONNELLES ANNUELLES</oddHeader>
      </headerFooter>
    </customSheetView>
    <customSheetView guid="{AA54538E-18F0-4612-8A0F-0B098996ED41}" scale="85" showPageBreaks="1" showRuler="0" topLeftCell="A42">
      <selection activeCell="E16" sqref="E16"/>
      <rowBreaks count="8" manualBreakCount="8">
        <brk id="18" max="16383" man="1"/>
        <brk id="33" max="16383" man="1"/>
        <brk id="58" max="16383" man="1"/>
        <brk id="60" max="16383" man="1"/>
        <brk id="86" max="16383" man="1"/>
        <brk id="88" max="16383" man="1"/>
        <brk id="114" max="16383" man="1"/>
        <brk id="140" max="16383" man="1"/>
      </rowBreaks>
      <pageMargins left="0.19685039370078741" right="0.19685039370078741" top="0.59055118110236227" bottom="0" header="0.51181102362204722" footer="0.11811023622047245"/>
      <printOptions horizontalCentered="1" verticalCentered="1"/>
      <pageSetup paperSize="9" orientation="landscape" horizontalDpi="4294967292" r:id="rId4"/>
      <headerFooter alignWithMargins="0">
        <oddHeader>&amp;C&amp;"Comic Sans MS,Gras"&amp;12CAHIER N°4 : ARTICLES DE MESURE - DE DIAGNOSTIC et DEFIBRILLATION</oddHeader>
      </headerFooter>
    </customSheetView>
  </customSheetViews>
  <mergeCells count="40">
    <mergeCell ref="A1:I2"/>
    <mergeCell ref="B59:H59"/>
    <mergeCell ref="B27:H27"/>
    <mergeCell ref="B22:H22"/>
    <mergeCell ref="B54:H54"/>
    <mergeCell ref="B17:H17"/>
    <mergeCell ref="B19:G19"/>
    <mergeCell ref="B25:G25"/>
    <mergeCell ref="B76:G76"/>
    <mergeCell ref="B80:G80"/>
    <mergeCell ref="B6:H6"/>
    <mergeCell ref="B9:G9"/>
    <mergeCell ref="B10:G10"/>
    <mergeCell ref="B12:H12"/>
    <mergeCell ref="B14:G14"/>
    <mergeCell ref="B15:G15"/>
    <mergeCell ref="B20:G20"/>
    <mergeCell ref="B62:G62"/>
    <mergeCell ref="B57:G57"/>
    <mergeCell ref="B51:G51"/>
    <mergeCell ref="B24:G24"/>
    <mergeCell ref="B52:G52"/>
    <mergeCell ref="B61:G61"/>
    <mergeCell ref="B56:G56"/>
    <mergeCell ref="B64:H64"/>
    <mergeCell ref="B70:G70"/>
    <mergeCell ref="B105:G105"/>
    <mergeCell ref="B71:G71"/>
    <mergeCell ref="B98:G98"/>
    <mergeCell ref="B104:G104"/>
    <mergeCell ref="B101:H101"/>
    <mergeCell ref="B99:G99"/>
    <mergeCell ref="B91:G91"/>
    <mergeCell ref="B83:H83"/>
    <mergeCell ref="B93:H93"/>
    <mergeCell ref="B90:G90"/>
    <mergeCell ref="B81:G81"/>
    <mergeCell ref="B78:H78"/>
    <mergeCell ref="B73:H73"/>
    <mergeCell ref="B75:G75"/>
  </mergeCells>
  <phoneticPr fontId="0" type="noConversion"/>
  <printOptions horizontalCentered="1" verticalCentered="1"/>
  <pageMargins left="0.19685039370078741" right="0.19685039370078741" top="0.86614173228346458" bottom="0" header="7.874015748031496E-2" footer="0.11811023622047245"/>
  <pageSetup paperSize="9" scale="75" fitToHeight="0" orientation="landscape" r:id="rId5"/>
  <headerFooter alignWithMargins="0">
    <oddHeader>&amp;C&amp;"Comic Sans MS,Gras"&amp;12CAHIER N°3 : ARTICLES DE MESURE et DE DIAGNOSTIC
Tableau de réponses - Quantités prévisionnelles annuelles
&amp;9(indiquer les tarifs sur ce tableau de réponses sous peine de rejet de l'offre)</oddHeader>
    <oddFooter>&amp;RPage &amp;P/&amp;N</oddFooter>
  </headerFooter>
  <rowBreaks count="3" manualBreakCount="3">
    <brk id="26" min="1" max="8" man="1"/>
    <brk id="58" min="1" max="8" man="1"/>
    <brk id="92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J164"/>
  <sheetViews>
    <sheetView view="pageBreakPreview" zoomScale="85" zoomScaleNormal="90" zoomScaleSheetLayoutView="85" workbookViewId="0">
      <pane ySplit="4" topLeftCell="A77" activePane="bottomLeft" state="frozen"/>
      <selection activeCell="E13" sqref="E13"/>
      <selection pane="bottomLeft" activeCell="B92" sqref="B92"/>
    </sheetView>
  </sheetViews>
  <sheetFormatPr baseColWidth="10" defaultColWidth="11.25" defaultRowHeight="15"/>
  <cols>
    <col min="1" max="1" width="11.25" style="254"/>
    <col min="2" max="2" width="61.75" style="18" customWidth="1"/>
    <col min="3" max="3" width="15.875" style="18" customWidth="1"/>
    <col min="4" max="4" width="21.875" style="18" customWidth="1"/>
    <col min="5" max="5" width="11.875" style="18" customWidth="1"/>
    <col min="6" max="6" width="17.25" style="18" customWidth="1"/>
    <col min="7" max="7" width="15.375" style="18" customWidth="1"/>
    <col min="8" max="8" width="19.125" style="18" customWidth="1"/>
    <col min="9" max="9" width="16.125" style="18" customWidth="1"/>
    <col min="10" max="16384" width="11.25" style="18"/>
  </cols>
  <sheetData>
    <row r="1" spans="1:10" s="190" customFormat="1" ht="25.5" customHeight="1">
      <c r="A1" s="368" t="s">
        <v>359</v>
      </c>
      <c r="B1" s="369"/>
      <c r="C1" s="369"/>
      <c r="D1" s="369"/>
      <c r="E1" s="369"/>
      <c r="F1" s="369"/>
      <c r="G1" s="369"/>
      <c r="H1" s="369"/>
      <c r="I1" s="369"/>
    </row>
    <row r="2" spans="1:10" s="190" customFormat="1" ht="24" customHeight="1">
      <c r="A2" s="369"/>
      <c r="B2" s="369"/>
      <c r="C2" s="369"/>
      <c r="D2" s="369"/>
      <c r="E2" s="369"/>
      <c r="F2" s="369"/>
      <c r="G2" s="369"/>
      <c r="H2" s="369"/>
      <c r="I2" s="369"/>
    </row>
    <row r="3" spans="1:10" s="190" customFormat="1" ht="15" customHeight="1" thickBot="1">
      <c r="E3" s="195"/>
      <c r="F3" s="195"/>
      <c r="G3" s="195"/>
      <c r="H3" s="195"/>
      <c r="I3" s="195"/>
    </row>
    <row r="4" spans="1:10" s="14" customFormat="1" ht="81.75" customHeight="1" thickBot="1">
      <c r="A4" s="244" t="s">
        <v>294</v>
      </c>
      <c r="B4" s="234" t="s">
        <v>0</v>
      </c>
      <c r="C4" s="227" t="s">
        <v>45</v>
      </c>
      <c r="D4" s="227" t="s">
        <v>112</v>
      </c>
      <c r="E4" s="146" t="s">
        <v>281</v>
      </c>
      <c r="F4" s="228" t="s">
        <v>40</v>
      </c>
      <c r="G4" s="228" t="s">
        <v>22</v>
      </c>
      <c r="H4" s="229" t="s">
        <v>23</v>
      </c>
      <c r="I4" s="226" t="s">
        <v>120</v>
      </c>
    </row>
    <row r="5" spans="1:10" s="192" customFormat="1" ht="9.75" customHeight="1" thickBot="1">
      <c r="A5" s="317"/>
      <c r="B5" s="318"/>
      <c r="C5" s="319"/>
      <c r="D5" s="319"/>
      <c r="E5" s="319"/>
      <c r="F5" s="319"/>
      <c r="G5" s="319"/>
      <c r="H5" s="320"/>
      <c r="I5" s="321"/>
    </row>
    <row r="6" spans="1:10" ht="16.899999999999999" customHeight="1">
      <c r="A6" s="245"/>
      <c r="B6" s="389" t="s">
        <v>381</v>
      </c>
      <c r="C6" s="386"/>
      <c r="D6" s="386"/>
      <c r="E6" s="386"/>
      <c r="F6" s="386"/>
      <c r="G6" s="386"/>
      <c r="H6" s="386"/>
      <c r="I6" s="135"/>
      <c r="J6" s="23"/>
    </row>
    <row r="7" spans="1:10" ht="15.75">
      <c r="A7" s="246">
        <v>1387410</v>
      </c>
      <c r="B7" s="243" t="s">
        <v>298</v>
      </c>
      <c r="C7" s="196"/>
      <c r="D7" s="196"/>
      <c r="E7" s="231">
        <v>29</v>
      </c>
      <c r="F7" s="205"/>
      <c r="G7" s="204"/>
      <c r="H7" s="212"/>
      <c r="I7" s="220">
        <v>1</v>
      </c>
      <c r="J7" s="23"/>
    </row>
    <row r="8" spans="1:10" ht="15.75">
      <c r="A8" s="246">
        <v>1230481</v>
      </c>
      <c r="B8" s="243" t="s">
        <v>299</v>
      </c>
      <c r="C8" s="196"/>
      <c r="D8" s="196"/>
      <c r="E8" s="231">
        <v>20</v>
      </c>
      <c r="F8" s="205"/>
      <c r="G8" s="204"/>
      <c r="H8" s="212"/>
      <c r="I8" s="220">
        <v>1</v>
      </c>
      <c r="J8" s="23"/>
    </row>
    <row r="9" spans="1:10" ht="15.75">
      <c r="A9" s="246">
        <v>1231144</v>
      </c>
      <c r="B9" s="243" t="s">
        <v>290</v>
      </c>
      <c r="C9" s="196"/>
      <c r="D9" s="196"/>
      <c r="E9" s="231">
        <v>59</v>
      </c>
      <c r="F9" s="205"/>
      <c r="G9" s="204"/>
      <c r="H9" s="212"/>
      <c r="I9" s="220">
        <v>1</v>
      </c>
    </row>
    <row r="10" spans="1:10" ht="15.75">
      <c r="A10" s="246">
        <v>1230498</v>
      </c>
      <c r="B10" s="243" t="s">
        <v>145</v>
      </c>
      <c r="C10" s="196"/>
      <c r="D10" s="196"/>
      <c r="E10" s="231">
        <v>56</v>
      </c>
      <c r="F10" s="205"/>
      <c r="G10" s="204"/>
      <c r="H10" s="212"/>
      <c r="I10" s="220">
        <v>1</v>
      </c>
    </row>
    <row r="11" spans="1:10" ht="15.75">
      <c r="A11" s="246">
        <v>1231351</v>
      </c>
      <c r="B11" s="243" t="s">
        <v>10</v>
      </c>
      <c r="C11" s="196"/>
      <c r="D11" s="196"/>
      <c r="E11" s="231">
        <v>40</v>
      </c>
      <c r="F11" s="205"/>
      <c r="G11" s="204"/>
      <c r="H11" s="212"/>
      <c r="I11" s="220">
        <v>1</v>
      </c>
    </row>
    <row r="12" spans="1:10" s="22" customFormat="1" ht="15.75">
      <c r="A12" s="246">
        <v>1232072</v>
      </c>
      <c r="B12" s="243" t="s">
        <v>17</v>
      </c>
      <c r="C12" s="196"/>
      <c r="D12" s="196"/>
      <c r="E12" s="231">
        <v>61</v>
      </c>
      <c r="F12" s="205"/>
      <c r="G12" s="204"/>
      <c r="H12" s="212"/>
      <c r="I12" s="220">
        <v>1</v>
      </c>
      <c r="J12" s="23"/>
    </row>
    <row r="13" spans="1:10" s="22" customFormat="1" ht="16.5" thickBot="1">
      <c r="A13" s="246">
        <v>1231138</v>
      </c>
      <c r="B13" s="243" t="s">
        <v>59</v>
      </c>
      <c r="C13" s="196"/>
      <c r="D13" s="196"/>
      <c r="E13" s="231">
        <v>48</v>
      </c>
      <c r="F13" s="205"/>
      <c r="G13" s="204"/>
      <c r="H13" s="212"/>
      <c r="I13" s="220">
        <v>1</v>
      </c>
      <c r="J13" s="23"/>
    </row>
    <row r="14" spans="1:10" s="3" customFormat="1" ht="15" customHeight="1" thickBot="1">
      <c r="A14" s="247"/>
      <c r="B14" s="366" t="s">
        <v>31</v>
      </c>
      <c r="C14" s="366"/>
      <c r="D14" s="366"/>
      <c r="E14" s="366"/>
      <c r="F14" s="366"/>
      <c r="G14" s="366"/>
      <c r="H14" s="213"/>
      <c r="I14" s="215"/>
    </row>
    <row r="15" spans="1:10" s="5" customFormat="1" ht="16.5" customHeight="1" thickBot="1">
      <c r="A15" s="248"/>
      <c r="B15" s="385" t="s">
        <v>24</v>
      </c>
      <c r="C15" s="385"/>
      <c r="D15" s="385"/>
      <c r="E15" s="385"/>
      <c r="F15" s="385"/>
      <c r="G15" s="385"/>
      <c r="H15" s="214"/>
      <c r="I15" s="217"/>
    </row>
    <row r="16" spans="1:10" s="195" customFormat="1" ht="8.25" customHeight="1" thickBot="1">
      <c r="A16" s="249"/>
      <c r="B16" s="197"/>
      <c r="C16" s="197"/>
      <c r="D16" s="197"/>
      <c r="E16" s="197"/>
      <c r="F16" s="198"/>
      <c r="G16" s="198"/>
      <c r="H16" s="197"/>
      <c r="I16" s="347"/>
      <c r="J16" s="197"/>
    </row>
    <row r="17" spans="1:10" s="22" customFormat="1" ht="16.899999999999999" customHeight="1">
      <c r="A17" s="250"/>
      <c r="B17" s="386" t="s">
        <v>382</v>
      </c>
      <c r="C17" s="386"/>
      <c r="D17" s="386"/>
      <c r="E17" s="386"/>
      <c r="F17" s="386"/>
      <c r="G17" s="386"/>
      <c r="H17" s="386"/>
      <c r="I17" s="135"/>
      <c r="J17" s="23"/>
    </row>
    <row r="18" spans="1:10" ht="16.5" thickBot="1">
      <c r="A18" s="247">
        <v>1387171</v>
      </c>
      <c r="B18" s="243" t="s">
        <v>116</v>
      </c>
      <c r="C18" s="196"/>
      <c r="D18" s="196"/>
      <c r="E18" s="231">
        <v>2000</v>
      </c>
      <c r="F18" s="205"/>
      <c r="G18" s="204"/>
      <c r="H18" s="212"/>
      <c r="I18" s="220">
        <v>10</v>
      </c>
      <c r="J18" s="23"/>
    </row>
    <row r="19" spans="1:10" s="3" customFormat="1" ht="17.45" customHeight="1" thickBot="1">
      <c r="A19" s="247"/>
      <c r="B19" s="367" t="s">
        <v>263</v>
      </c>
      <c r="C19" s="367"/>
      <c r="D19" s="367"/>
      <c r="E19" s="367"/>
      <c r="F19" s="367"/>
      <c r="G19" s="367"/>
      <c r="H19" s="213"/>
      <c r="I19" s="215"/>
    </row>
    <row r="20" spans="1:10" s="5" customFormat="1" ht="19.149999999999999" customHeight="1" thickBot="1">
      <c r="A20" s="248"/>
      <c r="B20" s="385" t="s">
        <v>24</v>
      </c>
      <c r="C20" s="385"/>
      <c r="D20" s="385"/>
      <c r="E20" s="385"/>
      <c r="F20" s="385"/>
      <c r="G20" s="385"/>
      <c r="H20" s="214"/>
      <c r="I20" s="217"/>
    </row>
    <row r="21" spans="1:10" ht="8.25" customHeight="1" thickBot="1">
      <c r="A21" s="255"/>
      <c r="B21" s="197"/>
      <c r="C21" s="20"/>
      <c r="D21" s="20"/>
      <c r="E21" s="20"/>
      <c r="F21" s="24"/>
      <c r="G21" s="24"/>
      <c r="H21" s="20"/>
      <c r="I21" s="347"/>
      <c r="J21" s="197"/>
    </row>
    <row r="22" spans="1:10" ht="16.899999999999999" customHeight="1">
      <c r="A22" s="252"/>
      <c r="B22" s="386" t="s">
        <v>536</v>
      </c>
      <c r="C22" s="386"/>
      <c r="D22" s="386"/>
      <c r="E22" s="386"/>
      <c r="F22" s="386"/>
      <c r="G22" s="386"/>
      <c r="H22" s="386"/>
      <c r="I22" s="135"/>
    </row>
    <row r="23" spans="1:10" ht="15.75">
      <c r="A23" s="247">
        <v>1290796</v>
      </c>
      <c r="B23" s="161" t="s">
        <v>146</v>
      </c>
      <c r="C23" s="199"/>
      <c r="D23" s="199"/>
      <c r="E23" s="231">
        <v>2</v>
      </c>
      <c r="F23" s="206"/>
      <c r="G23" s="204"/>
      <c r="H23" s="212"/>
      <c r="I23" s="220" t="s">
        <v>278</v>
      </c>
    </row>
    <row r="24" spans="1:10" ht="15.75">
      <c r="A24" s="247">
        <v>1401876</v>
      </c>
      <c r="B24" s="161" t="s">
        <v>147</v>
      </c>
      <c r="C24" s="199"/>
      <c r="D24" s="199"/>
      <c r="E24" s="231">
        <v>5</v>
      </c>
      <c r="F24" s="206"/>
      <c r="G24" s="204"/>
      <c r="H24" s="212"/>
      <c r="I24" s="220"/>
    </row>
    <row r="25" spans="1:10" ht="15.75">
      <c r="A25" s="247">
        <v>1404751</v>
      </c>
      <c r="B25" s="161" t="s">
        <v>148</v>
      </c>
      <c r="C25" s="199"/>
      <c r="D25" s="199"/>
      <c r="E25" s="231">
        <v>2</v>
      </c>
      <c r="F25" s="206"/>
      <c r="G25" s="204"/>
      <c r="H25" s="212"/>
      <c r="I25" s="220"/>
    </row>
    <row r="26" spans="1:10" ht="15.75" thickBot="1">
      <c r="A26" s="247"/>
      <c r="B26" s="161"/>
      <c r="C26" s="199"/>
      <c r="D26" s="199"/>
      <c r="E26" s="202"/>
      <c r="F26" s="206"/>
      <c r="G26" s="204"/>
      <c r="H26" s="212"/>
      <c r="I26" s="220"/>
    </row>
    <row r="27" spans="1:10" s="3" customFormat="1" ht="17.45" customHeight="1" thickBot="1">
      <c r="A27" s="247"/>
      <c r="B27" s="367" t="s">
        <v>32</v>
      </c>
      <c r="C27" s="367"/>
      <c r="D27" s="367"/>
      <c r="E27" s="367"/>
      <c r="F27" s="367"/>
      <c r="G27" s="367"/>
      <c r="H27" s="201"/>
      <c r="I27" s="215"/>
    </row>
    <row r="28" spans="1:10" s="5" customFormat="1" ht="18.75" customHeight="1" thickBot="1">
      <c r="A28" s="248"/>
      <c r="B28" s="385" t="s">
        <v>24</v>
      </c>
      <c r="C28" s="385"/>
      <c r="D28" s="385"/>
      <c r="E28" s="385"/>
      <c r="F28" s="385"/>
      <c r="G28" s="385"/>
      <c r="H28" s="214"/>
      <c r="I28" s="217"/>
    </row>
    <row r="29" spans="1:10" s="195" customFormat="1" ht="8.25" customHeight="1" thickBot="1">
      <c r="A29" s="255"/>
      <c r="B29" s="197"/>
      <c r="C29" s="197"/>
      <c r="D29" s="197"/>
      <c r="E29" s="197"/>
      <c r="F29" s="198"/>
      <c r="G29" s="198"/>
      <c r="H29" s="197"/>
      <c r="I29" s="347"/>
      <c r="J29" s="197"/>
    </row>
    <row r="30" spans="1:10" ht="15.75" customHeight="1">
      <c r="A30" s="252"/>
      <c r="B30" s="386" t="s">
        <v>383</v>
      </c>
      <c r="C30" s="386"/>
      <c r="D30" s="386"/>
      <c r="E30" s="386"/>
      <c r="F30" s="386"/>
      <c r="G30" s="386"/>
      <c r="H30" s="386"/>
      <c r="I30" s="135"/>
    </row>
    <row r="31" spans="1:10" ht="15.75">
      <c r="A31" s="247">
        <v>1296505</v>
      </c>
      <c r="B31" s="161" t="s">
        <v>549</v>
      </c>
      <c r="C31" s="199"/>
      <c r="D31" s="199"/>
      <c r="E31" s="231">
        <v>7</v>
      </c>
      <c r="F31" s="206"/>
      <c r="G31" s="204"/>
      <c r="H31" s="212"/>
      <c r="I31" s="220" t="s">
        <v>278</v>
      </c>
    </row>
    <row r="32" spans="1:10" ht="15.75">
      <c r="A32" s="247">
        <v>1405012</v>
      </c>
      <c r="B32" s="161" t="s">
        <v>346</v>
      </c>
      <c r="C32" s="199"/>
      <c r="D32" s="199"/>
      <c r="E32" s="231">
        <v>6</v>
      </c>
      <c r="F32" s="206"/>
      <c r="G32" s="204"/>
      <c r="H32" s="212"/>
      <c r="I32" s="220"/>
    </row>
    <row r="33" spans="1:10" ht="16.5" thickBot="1">
      <c r="A33" s="247">
        <v>1405029</v>
      </c>
      <c r="B33" s="161" t="s">
        <v>347</v>
      </c>
      <c r="C33" s="199"/>
      <c r="D33" s="199"/>
      <c r="E33" s="231">
        <v>6</v>
      </c>
      <c r="F33" s="206"/>
      <c r="G33" s="204"/>
      <c r="H33" s="212"/>
      <c r="I33" s="220"/>
    </row>
    <row r="34" spans="1:10" s="3" customFormat="1" ht="16.5" thickBot="1">
      <c r="A34" s="247"/>
      <c r="B34" s="367" t="s">
        <v>264</v>
      </c>
      <c r="C34" s="367"/>
      <c r="D34" s="367"/>
      <c r="E34" s="367"/>
      <c r="F34" s="367"/>
      <c r="G34" s="367"/>
      <c r="H34" s="223"/>
      <c r="I34" s="215"/>
    </row>
    <row r="35" spans="1:10" s="5" customFormat="1" ht="19.149999999999999" customHeight="1" thickBot="1">
      <c r="A35" s="248"/>
      <c r="B35" s="385" t="s">
        <v>24</v>
      </c>
      <c r="C35" s="385"/>
      <c r="D35" s="385"/>
      <c r="E35" s="385"/>
      <c r="F35" s="385"/>
      <c r="G35" s="385"/>
      <c r="H35" s="224"/>
      <c r="I35" s="217"/>
    </row>
    <row r="36" spans="1:10" s="195" customFormat="1" ht="8.25" customHeight="1" thickBot="1">
      <c r="A36" s="255"/>
      <c r="B36" s="197"/>
      <c r="C36" s="197"/>
      <c r="D36" s="197"/>
      <c r="E36" s="197"/>
      <c r="F36" s="198"/>
      <c r="G36" s="198"/>
      <c r="H36" s="197"/>
      <c r="I36" s="347"/>
      <c r="J36" s="197"/>
    </row>
    <row r="37" spans="1:10" s="195" customFormat="1" ht="16.5" customHeight="1">
      <c r="A37" s="252"/>
      <c r="B37" s="386" t="s">
        <v>384</v>
      </c>
      <c r="C37" s="386"/>
      <c r="D37" s="386"/>
      <c r="E37" s="386"/>
      <c r="F37" s="386"/>
      <c r="G37" s="386"/>
      <c r="H37" s="386"/>
      <c r="I37" s="135"/>
    </row>
    <row r="38" spans="1:10" s="195" customFormat="1" ht="16.5" customHeight="1">
      <c r="A38" s="126"/>
      <c r="B38" s="161" t="s">
        <v>550</v>
      </c>
      <c r="C38" s="199"/>
      <c r="D38" s="199"/>
      <c r="E38" s="231">
        <v>8</v>
      </c>
      <c r="F38" s="206"/>
      <c r="G38" s="204"/>
      <c r="H38" s="212"/>
      <c r="I38" s="220" t="s">
        <v>278</v>
      </c>
    </row>
    <row r="39" spans="1:10" s="195" customFormat="1" ht="16.5" customHeight="1" thickBot="1">
      <c r="A39" s="171"/>
      <c r="B39" s="243" t="s">
        <v>385</v>
      </c>
      <c r="C39" s="199"/>
      <c r="D39" s="199"/>
      <c r="E39" s="231">
        <v>2</v>
      </c>
      <c r="F39" s="206"/>
      <c r="G39" s="204"/>
      <c r="H39" s="212"/>
      <c r="I39" s="220"/>
    </row>
    <row r="40" spans="1:10" s="195" customFormat="1" ht="16.5" customHeight="1" thickBot="1">
      <c r="A40" s="247"/>
      <c r="B40" s="367" t="s">
        <v>265</v>
      </c>
      <c r="C40" s="367"/>
      <c r="D40" s="367"/>
      <c r="E40" s="367"/>
      <c r="F40" s="367"/>
      <c r="G40" s="367"/>
      <c r="H40" s="223"/>
      <c r="I40" s="215"/>
    </row>
    <row r="41" spans="1:10" s="195" customFormat="1" ht="16.5" customHeight="1" thickBot="1">
      <c r="A41" s="248"/>
      <c r="B41" s="385" t="s">
        <v>24</v>
      </c>
      <c r="C41" s="385"/>
      <c r="D41" s="385"/>
      <c r="E41" s="385"/>
      <c r="F41" s="385"/>
      <c r="G41" s="385"/>
      <c r="H41" s="224"/>
      <c r="I41" s="217"/>
    </row>
    <row r="42" spans="1:10" s="195" customFormat="1" ht="8.25" customHeight="1" thickBot="1">
      <c r="A42" s="324"/>
      <c r="B42" s="197"/>
      <c r="C42" s="197"/>
      <c r="D42" s="197"/>
      <c r="E42" s="197"/>
      <c r="F42" s="198"/>
      <c r="G42" s="198"/>
      <c r="H42" s="197"/>
      <c r="I42" s="347"/>
      <c r="J42" s="197"/>
    </row>
    <row r="43" spans="1:10" s="195" customFormat="1" ht="16.5" customHeight="1">
      <c r="A43" s="252"/>
      <c r="B43" s="386" t="s">
        <v>386</v>
      </c>
      <c r="C43" s="386"/>
      <c r="D43" s="386"/>
      <c r="E43" s="386"/>
      <c r="F43" s="386"/>
      <c r="G43" s="386"/>
      <c r="H43" s="386"/>
      <c r="I43" s="135"/>
    </row>
    <row r="44" spans="1:10" s="195" customFormat="1" ht="16.5" customHeight="1">
      <c r="A44" s="325"/>
      <c r="B44" s="161" t="s">
        <v>358</v>
      </c>
      <c r="C44" s="199"/>
      <c r="D44" s="199"/>
      <c r="E44" s="231">
        <v>1</v>
      </c>
      <c r="F44" s="206"/>
      <c r="G44" s="204"/>
      <c r="H44" s="212"/>
      <c r="I44" s="220" t="s">
        <v>278</v>
      </c>
    </row>
    <row r="45" spans="1:10" s="195" customFormat="1" ht="16.5" customHeight="1" thickBot="1">
      <c r="A45" s="325"/>
      <c r="B45" s="161" t="s">
        <v>551</v>
      </c>
      <c r="C45" s="199"/>
      <c r="D45" s="199"/>
      <c r="E45" s="231">
        <v>400</v>
      </c>
      <c r="F45" s="206"/>
      <c r="G45" s="204"/>
      <c r="H45" s="212"/>
      <c r="I45" s="220"/>
    </row>
    <row r="46" spans="1:10" s="195" customFormat="1" ht="16.5" customHeight="1" thickBot="1">
      <c r="A46" s="247"/>
      <c r="B46" s="367" t="s">
        <v>33</v>
      </c>
      <c r="C46" s="367"/>
      <c r="D46" s="367"/>
      <c r="E46" s="367"/>
      <c r="F46" s="367"/>
      <c r="G46" s="367"/>
      <c r="H46" s="223"/>
      <c r="I46" s="215"/>
    </row>
    <row r="47" spans="1:10" s="195" customFormat="1" ht="16.5" customHeight="1" thickBot="1">
      <c r="A47" s="248"/>
      <c r="B47" s="385" t="s">
        <v>24</v>
      </c>
      <c r="C47" s="385"/>
      <c r="D47" s="385"/>
      <c r="E47" s="385"/>
      <c r="F47" s="385"/>
      <c r="G47" s="385"/>
      <c r="H47" s="224"/>
      <c r="I47" s="217"/>
    </row>
    <row r="48" spans="1:10" s="195" customFormat="1" ht="8.25" customHeight="1" thickBot="1">
      <c r="A48" s="324"/>
      <c r="B48" s="197"/>
      <c r="C48" s="197"/>
      <c r="D48" s="197"/>
      <c r="E48" s="197"/>
      <c r="F48" s="198"/>
      <c r="G48" s="198"/>
      <c r="H48" s="197"/>
      <c r="I48" s="347"/>
      <c r="J48" s="197"/>
    </row>
    <row r="49" spans="1:10" s="195" customFormat="1" ht="15.75">
      <c r="A49" s="252"/>
      <c r="B49" s="392" t="s">
        <v>387</v>
      </c>
      <c r="C49" s="386"/>
      <c r="D49" s="386"/>
      <c r="E49" s="386"/>
      <c r="F49" s="386"/>
      <c r="G49" s="386"/>
      <c r="H49" s="386"/>
      <c r="I49" s="135"/>
    </row>
    <row r="50" spans="1:10" s="195" customFormat="1" ht="15.75">
      <c r="A50" s="256">
        <v>1399079</v>
      </c>
      <c r="B50" s="161" t="s">
        <v>149</v>
      </c>
      <c r="C50" s="199"/>
      <c r="D50" s="199"/>
      <c r="E50" s="231">
        <v>5</v>
      </c>
      <c r="F50" s="206"/>
      <c r="G50" s="204"/>
      <c r="H50" s="212"/>
      <c r="I50" s="220">
        <v>1</v>
      </c>
    </row>
    <row r="51" spans="1:10" ht="15.75">
      <c r="A51" s="256">
        <v>1230328</v>
      </c>
      <c r="B51" s="161" t="s">
        <v>150</v>
      </c>
      <c r="C51" s="199"/>
      <c r="D51" s="199"/>
      <c r="E51" s="231">
        <v>7</v>
      </c>
      <c r="F51" s="206"/>
      <c r="G51" s="204"/>
      <c r="H51" s="212"/>
      <c r="I51" s="220">
        <v>1</v>
      </c>
    </row>
    <row r="52" spans="1:10" ht="15.75">
      <c r="A52" s="256">
        <v>1391267</v>
      </c>
      <c r="B52" s="161" t="s">
        <v>151</v>
      </c>
      <c r="C52" s="199"/>
      <c r="D52" s="199"/>
      <c r="E52" s="231">
        <v>3</v>
      </c>
      <c r="F52" s="206"/>
      <c r="G52" s="204"/>
      <c r="H52" s="212"/>
      <c r="I52" s="220">
        <v>1</v>
      </c>
    </row>
    <row r="53" spans="1:10" ht="16.5" thickBot="1">
      <c r="A53" s="256">
        <v>1301637</v>
      </c>
      <c r="B53" s="161" t="s">
        <v>152</v>
      </c>
      <c r="C53" s="199"/>
      <c r="D53" s="199"/>
      <c r="E53" s="231">
        <v>4</v>
      </c>
      <c r="F53" s="206"/>
      <c r="G53" s="204"/>
      <c r="H53" s="212"/>
      <c r="I53" s="220">
        <v>1</v>
      </c>
    </row>
    <row r="54" spans="1:10" ht="16.5" thickBot="1">
      <c r="A54" s="247"/>
      <c r="B54" s="367" t="s">
        <v>287</v>
      </c>
      <c r="C54" s="367"/>
      <c r="D54" s="367"/>
      <c r="E54" s="367"/>
      <c r="F54" s="367"/>
      <c r="G54" s="367"/>
      <c r="H54" s="223"/>
      <c r="I54" s="215"/>
    </row>
    <row r="55" spans="1:10" ht="16.5" thickBot="1">
      <c r="A55" s="253"/>
      <c r="B55" s="385" t="s">
        <v>24</v>
      </c>
      <c r="C55" s="385"/>
      <c r="D55" s="385"/>
      <c r="E55" s="385"/>
      <c r="F55" s="385"/>
      <c r="G55" s="385"/>
      <c r="H55" s="224"/>
      <c r="I55" s="217"/>
    </row>
    <row r="56" spans="1:10" s="195" customFormat="1" ht="8.25" customHeight="1" thickBot="1">
      <c r="A56" s="255"/>
      <c r="B56" s="197"/>
      <c r="C56" s="197"/>
      <c r="D56" s="197"/>
      <c r="E56" s="197"/>
      <c r="F56" s="198"/>
      <c r="G56" s="198"/>
      <c r="H56" s="197"/>
      <c r="I56" s="347"/>
      <c r="J56" s="197"/>
    </row>
    <row r="57" spans="1:10" s="195" customFormat="1" ht="16.5" customHeight="1">
      <c r="A57" s="252"/>
      <c r="B57" s="386" t="s">
        <v>388</v>
      </c>
      <c r="C57" s="386"/>
      <c r="D57" s="386"/>
      <c r="E57" s="386"/>
      <c r="F57" s="386"/>
      <c r="G57" s="386"/>
      <c r="H57" s="386"/>
      <c r="I57" s="135"/>
    </row>
    <row r="58" spans="1:10" s="195" customFormat="1" ht="16.5" customHeight="1">
      <c r="A58" s="142"/>
      <c r="B58" s="326" t="s">
        <v>389</v>
      </c>
      <c r="C58" s="199"/>
      <c r="D58" s="199"/>
      <c r="E58" s="231">
        <v>1</v>
      </c>
      <c r="F58" s="206"/>
      <c r="G58" s="204"/>
      <c r="H58" s="212"/>
      <c r="I58" s="220" t="s">
        <v>278</v>
      </c>
    </row>
    <row r="59" spans="1:10" s="195" customFormat="1" ht="16.5" customHeight="1" thickBot="1">
      <c r="A59" s="142"/>
      <c r="B59" s="326" t="s">
        <v>390</v>
      </c>
      <c r="C59" s="199"/>
      <c r="D59" s="199"/>
      <c r="E59" s="231">
        <v>1</v>
      </c>
      <c r="F59" s="206"/>
      <c r="G59" s="204"/>
      <c r="H59" s="212"/>
      <c r="I59" s="220"/>
    </row>
    <row r="60" spans="1:10" s="195" customFormat="1" ht="16.5" customHeight="1" thickBot="1">
      <c r="A60" s="247"/>
      <c r="B60" s="367" t="s">
        <v>34</v>
      </c>
      <c r="C60" s="367"/>
      <c r="D60" s="367"/>
      <c r="E60" s="367"/>
      <c r="F60" s="367"/>
      <c r="G60" s="367"/>
      <c r="H60" s="223"/>
      <c r="I60" s="215"/>
    </row>
    <row r="61" spans="1:10" s="195" customFormat="1" ht="16.5" customHeight="1" thickBot="1">
      <c r="A61" s="248"/>
      <c r="B61" s="385" t="s">
        <v>24</v>
      </c>
      <c r="C61" s="385"/>
      <c r="D61" s="385"/>
      <c r="E61" s="385"/>
      <c r="F61" s="385"/>
      <c r="G61" s="385"/>
      <c r="H61" s="224"/>
      <c r="I61" s="217"/>
    </row>
    <row r="62" spans="1:10" s="195" customFormat="1" ht="8.25" customHeight="1" thickBot="1">
      <c r="A62" s="324"/>
      <c r="B62" s="197"/>
      <c r="C62" s="197"/>
      <c r="D62" s="197"/>
      <c r="E62" s="197"/>
      <c r="F62" s="198"/>
      <c r="G62" s="198"/>
      <c r="H62" s="197"/>
      <c r="I62" s="347"/>
      <c r="J62" s="197"/>
    </row>
    <row r="63" spans="1:10" ht="15.75">
      <c r="A63" s="252"/>
      <c r="B63" s="386" t="s">
        <v>537</v>
      </c>
      <c r="C63" s="386"/>
      <c r="D63" s="386"/>
      <c r="E63" s="386"/>
      <c r="F63" s="386"/>
      <c r="G63" s="386"/>
      <c r="H63" s="386"/>
      <c r="I63" s="135"/>
    </row>
    <row r="64" spans="1:10" ht="15.75">
      <c r="A64" s="246">
        <v>1231440</v>
      </c>
      <c r="B64" s="243" t="s">
        <v>6</v>
      </c>
      <c r="C64" s="196"/>
      <c r="D64" s="196"/>
      <c r="E64" s="231">
        <v>41</v>
      </c>
      <c r="F64" s="205"/>
      <c r="G64" s="204"/>
      <c r="H64" s="212"/>
      <c r="I64" s="220">
        <v>1</v>
      </c>
      <c r="J64" s="23"/>
    </row>
    <row r="65" spans="1:10" ht="15.75">
      <c r="A65" s="247">
        <v>1382771</v>
      </c>
      <c r="B65" s="258" t="s">
        <v>348</v>
      </c>
      <c r="C65" s="199"/>
      <c r="D65" s="199"/>
      <c r="E65" s="231">
        <v>16</v>
      </c>
      <c r="F65" s="206"/>
      <c r="G65" s="204"/>
      <c r="H65" s="212"/>
      <c r="I65" s="220">
        <v>1</v>
      </c>
    </row>
    <row r="66" spans="1:10" ht="15.75">
      <c r="A66" s="247">
        <v>1390078</v>
      </c>
      <c r="B66" s="258" t="s">
        <v>159</v>
      </c>
      <c r="C66" s="199"/>
      <c r="D66" s="199"/>
      <c r="E66" s="231">
        <v>25</v>
      </c>
      <c r="F66" s="206"/>
      <c r="G66" s="204"/>
      <c r="H66" s="212"/>
      <c r="I66" s="220">
        <v>1</v>
      </c>
    </row>
    <row r="67" spans="1:10" ht="15.75">
      <c r="A67" s="247">
        <v>1292068</v>
      </c>
      <c r="B67" s="258" t="s">
        <v>162</v>
      </c>
      <c r="C67" s="199"/>
      <c r="D67" s="199"/>
      <c r="E67" s="231">
        <v>4</v>
      </c>
      <c r="F67" s="206"/>
      <c r="G67" s="204"/>
      <c r="H67" s="212"/>
      <c r="I67" s="220">
        <v>1</v>
      </c>
    </row>
    <row r="68" spans="1:10" ht="15.75">
      <c r="A68" s="247">
        <v>1392114</v>
      </c>
      <c r="B68" s="258" t="s">
        <v>160</v>
      </c>
      <c r="C68" s="199"/>
      <c r="D68" s="199"/>
      <c r="E68" s="231">
        <v>4</v>
      </c>
      <c r="F68" s="206"/>
      <c r="G68" s="204"/>
      <c r="H68" s="212"/>
      <c r="I68" s="220">
        <v>1</v>
      </c>
    </row>
    <row r="69" spans="1:10" ht="15.75">
      <c r="A69" s="247">
        <v>1392114</v>
      </c>
      <c r="B69" s="258" t="s">
        <v>161</v>
      </c>
      <c r="C69" s="199"/>
      <c r="D69" s="199"/>
      <c r="E69" s="231">
        <v>4</v>
      </c>
      <c r="F69" s="206"/>
      <c r="G69" s="204"/>
      <c r="H69" s="212"/>
      <c r="I69" s="220">
        <v>1</v>
      </c>
    </row>
    <row r="70" spans="1:10" ht="15.75">
      <c r="A70" s="247"/>
      <c r="B70" s="258" t="s">
        <v>153</v>
      </c>
      <c r="C70" s="199"/>
      <c r="D70" s="199"/>
      <c r="E70" s="231">
        <v>3</v>
      </c>
      <c r="F70" s="206"/>
      <c r="G70" s="204"/>
      <c r="H70" s="212"/>
      <c r="I70" s="220">
        <v>1</v>
      </c>
    </row>
    <row r="71" spans="1:10" ht="46.5" customHeight="1">
      <c r="A71" s="247"/>
      <c r="B71" s="258" t="s">
        <v>154</v>
      </c>
      <c r="C71" s="199"/>
      <c r="D71" s="199"/>
      <c r="E71" s="231">
        <v>5</v>
      </c>
      <c r="F71" s="206"/>
      <c r="G71" s="204"/>
      <c r="H71" s="212"/>
      <c r="I71" s="225"/>
    </row>
    <row r="72" spans="1:10" ht="15.75">
      <c r="A72" s="247"/>
      <c r="B72" s="258" t="s">
        <v>155</v>
      </c>
      <c r="C72" s="199"/>
      <c r="D72" s="199"/>
      <c r="E72" s="231">
        <v>5</v>
      </c>
      <c r="F72" s="206"/>
      <c r="G72" s="204"/>
      <c r="H72" s="212"/>
      <c r="I72" s="225"/>
    </row>
    <row r="73" spans="1:10" ht="30.75">
      <c r="A73" s="247"/>
      <c r="B73" s="211" t="s">
        <v>156</v>
      </c>
      <c r="C73" s="199"/>
      <c r="D73" s="199"/>
      <c r="E73" s="231">
        <v>10</v>
      </c>
      <c r="F73" s="206"/>
      <c r="G73" s="204"/>
      <c r="H73" s="212"/>
      <c r="I73" s="225"/>
    </row>
    <row r="74" spans="1:10" ht="45">
      <c r="A74" s="247"/>
      <c r="B74" s="258" t="s">
        <v>157</v>
      </c>
      <c r="C74" s="199"/>
      <c r="D74" s="199"/>
      <c r="E74" s="231">
        <v>6</v>
      </c>
      <c r="F74" s="206"/>
      <c r="G74" s="204"/>
      <c r="H74" s="212"/>
      <c r="I74" s="225"/>
    </row>
    <row r="75" spans="1:10" ht="30.75" thickBot="1">
      <c r="A75" s="247"/>
      <c r="B75" s="258" t="s">
        <v>158</v>
      </c>
      <c r="C75" s="199"/>
      <c r="D75" s="199"/>
      <c r="E75" s="231">
        <v>6</v>
      </c>
      <c r="F75" s="206"/>
      <c r="G75" s="204"/>
      <c r="H75" s="212"/>
      <c r="I75" s="225"/>
    </row>
    <row r="76" spans="1:10" ht="16.5" thickBot="1">
      <c r="A76" s="247"/>
      <c r="B76" s="367" t="s">
        <v>35</v>
      </c>
      <c r="C76" s="367"/>
      <c r="D76" s="367"/>
      <c r="E76" s="367"/>
      <c r="F76" s="367"/>
      <c r="G76" s="367"/>
      <c r="H76" s="223"/>
      <c r="I76" s="215"/>
    </row>
    <row r="77" spans="1:10" ht="16.5" thickBot="1">
      <c r="A77" s="253"/>
      <c r="B77" s="385" t="s">
        <v>24</v>
      </c>
      <c r="C77" s="385"/>
      <c r="D77" s="385"/>
      <c r="E77" s="385"/>
      <c r="F77" s="385"/>
      <c r="G77" s="385"/>
      <c r="H77" s="224"/>
      <c r="I77" s="217"/>
    </row>
    <row r="78" spans="1:10" s="195" customFormat="1" ht="8.25" customHeight="1" thickBot="1">
      <c r="A78" s="255"/>
      <c r="B78" s="197"/>
      <c r="C78" s="197"/>
      <c r="D78" s="197"/>
      <c r="E78" s="197"/>
      <c r="F78" s="198"/>
      <c r="G78" s="198"/>
      <c r="H78" s="197"/>
      <c r="I78" s="347"/>
      <c r="J78" s="197"/>
    </row>
    <row r="79" spans="1:10" s="195" customFormat="1" ht="15.75">
      <c r="A79" s="245"/>
      <c r="B79" s="389" t="s">
        <v>391</v>
      </c>
      <c r="C79" s="386"/>
      <c r="D79" s="386"/>
      <c r="E79" s="386"/>
      <c r="F79" s="386"/>
      <c r="G79" s="386"/>
      <c r="H79" s="386"/>
      <c r="I79" s="135"/>
      <c r="J79" s="18"/>
    </row>
    <row r="80" spans="1:10" ht="16.5" thickBot="1">
      <c r="A80" s="327"/>
      <c r="B80" s="13" t="s">
        <v>163</v>
      </c>
      <c r="C80" s="199"/>
      <c r="D80" s="199"/>
      <c r="E80" s="231">
        <v>2</v>
      </c>
      <c r="F80" s="206"/>
      <c r="G80" s="204"/>
      <c r="H80" s="212"/>
      <c r="I80" s="220"/>
    </row>
    <row r="81" spans="1:10" ht="16.5" thickBot="1">
      <c r="A81" s="328"/>
      <c r="B81" s="391" t="s">
        <v>434</v>
      </c>
      <c r="C81" s="367"/>
      <c r="D81" s="367"/>
      <c r="E81" s="367"/>
      <c r="F81" s="367"/>
      <c r="G81" s="367"/>
      <c r="H81" s="223"/>
      <c r="I81" s="215"/>
    </row>
    <row r="82" spans="1:10" ht="16.5" thickBot="1">
      <c r="A82" s="329"/>
      <c r="B82" s="390" t="s">
        <v>24</v>
      </c>
      <c r="C82" s="385"/>
      <c r="D82" s="385"/>
      <c r="E82" s="385"/>
      <c r="F82" s="385"/>
      <c r="G82" s="385"/>
      <c r="H82" s="224"/>
      <c r="I82" s="217"/>
    </row>
    <row r="83" spans="1:10" s="195" customFormat="1" ht="8.25" customHeight="1" thickBot="1">
      <c r="A83" s="255"/>
      <c r="B83" s="197"/>
      <c r="C83" s="197"/>
      <c r="D83" s="197"/>
      <c r="E83" s="197"/>
      <c r="F83" s="198"/>
      <c r="G83" s="198"/>
      <c r="H83" s="197"/>
      <c r="I83" s="347"/>
      <c r="J83" s="197"/>
    </row>
    <row r="84" spans="1:10" s="195" customFormat="1" ht="15.75">
      <c r="A84" s="252"/>
      <c r="B84" s="392" t="s">
        <v>392</v>
      </c>
      <c r="C84" s="386"/>
      <c r="D84" s="386"/>
      <c r="E84" s="386"/>
      <c r="F84" s="386"/>
      <c r="G84" s="386"/>
      <c r="H84" s="386"/>
      <c r="I84" s="135"/>
    </row>
    <row r="85" spans="1:10" ht="15.75">
      <c r="A85" s="247"/>
      <c r="B85" s="143" t="s">
        <v>164</v>
      </c>
      <c r="C85" s="25"/>
      <c r="D85" s="25"/>
      <c r="E85" s="104">
        <v>1</v>
      </c>
      <c r="F85" s="99"/>
      <c r="G85" s="44"/>
      <c r="H85" s="44"/>
      <c r="I85" s="120"/>
    </row>
    <row r="86" spans="1:10" ht="15.75">
      <c r="A86" s="247"/>
      <c r="B86" s="143" t="s">
        <v>552</v>
      </c>
      <c r="C86" s="25"/>
      <c r="D86" s="25"/>
      <c r="E86" s="104">
        <v>1</v>
      </c>
      <c r="F86" s="99"/>
      <c r="G86" s="44"/>
      <c r="H86" s="44"/>
      <c r="I86" s="120"/>
    </row>
    <row r="87" spans="1:10" ht="15.75">
      <c r="A87" s="247"/>
      <c r="B87" s="143" t="s">
        <v>553</v>
      </c>
      <c r="C87" s="25"/>
      <c r="D87" s="25"/>
      <c r="E87" s="104">
        <v>1</v>
      </c>
      <c r="F87" s="99"/>
      <c r="G87" s="44"/>
      <c r="H87" s="44"/>
      <c r="I87" s="120"/>
    </row>
    <row r="88" spans="1:10" ht="15.75">
      <c r="A88" s="247"/>
      <c r="B88" s="143" t="s">
        <v>554</v>
      </c>
      <c r="C88" s="25"/>
      <c r="D88" s="25"/>
      <c r="E88" s="104">
        <v>1</v>
      </c>
      <c r="F88" s="99"/>
      <c r="G88" s="44"/>
      <c r="H88" s="44"/>
      <c r="I88" s="120"/>
    </row>
    <row r="89" spans="1:10" ht="15.75">
      <c r="A89" s="247"/>
      <c r="B89" s="143" t="s">
        <v>555</v>
      </c>
      <c r="C89" s="25"/>
      <c r="D89" s="25"/>
      <c r="E89" s="104">
        <v>5</v>
      </c>
      <c r="F89" s="99"/>
      <c r="G89" s="44"/>
      <c r="H89" s="44"/>
      <c r="I89" s="120"/>
    </row>
    <row r="90" spans="1:10" ht="15.75">
      <c r="A90" s="247"/>
      <c r="B90" s="143" t="s">
        <v>556</v>
      </c>
      <c r="C90" s="25"/>
      <c r="D90" s="25"/>
      <c r="E90" s="104">
        <v>5</v>
      </c>
      <c r="F90" s="99"/>
      <c r="G90" s="44"/>
      <c r="H90" s="44"/>
      <c r="I90" s="120"/>
    </row>
    <row r="91" spans="1:10" ht="15.75">
      <c r="A91" s="247">
        <v>6073224</v>
      </c>
      <c r="B91" s="42" t="s">
        <v>165</v>
      </c>
      <c r="C91" s="25"/>
      <c r="D91" s="25"/>
      <c r="E91" s="104">
        <v>9</v>
      </c>
      <c r="F91" s="99"/>
      <c r="G91" s="44"/>
      <c r="H91" s="44"/>
      <c r="I91" s="120">
        <v>1</v>
      </c>
    </row>
    <row r="92" spans="1:10" ht="15.75">
      <c r="A92" s="247">
        <v>6804219</v>
      </c>
      <c r="B92" s="42" t="s">
        <v>166</v>
      </c>
      <c r="C92" s="25"/>
      <c r="D92" s="25"/>
      <c r="E92" s="104">
        <v>3</v>
      </c>
      <c r="F92" s="99"/>
      <c r="G92" s="44"/>
      <c r="H92" s="44"/>
      <c r="I92" s="120"/>
    </row>
    <row r="93" spans="1:10" ht="15.75">
      <c r="A93" s="247">
        <v>6084200</v>
      </c>
      <c r="B93" s="42" t="s">
        <v>167</v>
      </c>
      <c r="C93" s="25"/>
      <c r="D93" s="25"/>
      <c r="E93" s="104">
        <v>10</v>
      </c>
      <c r="F93" s="99"/>
      <c r="G93" s="44"/>
      <c r="H93" s="44"/>
      <c r="I93" s="120"/>
    </row>
    <row r="94" spans="1:10" ht="15.75">
      <c r="A94" s="247">
        <v>6084191</v>
      </c>
      <c r="B94" s="42" t="s">
        <v>168</v>
      </c>
      <c r="C94" s="25"/>
      <c r="D94" s="25"/>
      <c r="E94" s="104">
        <v>30</v>
      </c>
      <c r="F94" s="99"/>
      <c r="G94" s="44"/>
      <c r="H94" s="44"/>
      <c r="I94" s="120">
        <v>1</v>
      </c>
    </row>
    <row r="95" spans="1:10" ht="15.75">
      <c r="A95" s="247">
        <v>6084216</v>
      </c>
      <c r="B95" s="42" t="s">
        <v>169</v>
      </c>
      <c r="C95" s="25"/>
      <c r="D95" s="25"/>
      <c r="E95" s="104">
        <v>5</v>
      </c>
      <c r="F95" s="99"/>
      <c r="G95" s="44"/>
      <c r="H95" s="44"/>
      <c r="I95" s="120"/>
    </row>
    <row r="96" spans="1:10" ht="15.75">
      <c r="A96" s="247">
        <v>6074896</v>
      </c>
      <c r="B96" s="4" t="s">
        <v>170</v>
      </c>
      <c r="C96" s="25"/>
      <c r="D96" s="25"/>
      <c r="E96" s="104">
        <v>10</v>
      </c>
      <c r="F96" s="99"/>
      <c r="G96" s="44"/>
      <c r="H96" s="44"/>
      <c r="I96" s="120"/>
    </row>
    <row r="97" spans="1:9" s="195" customFormat="1" ht="15.75">
      <c r="A97" s="247"/>
      <c r="B97" s="196" t="s">
        <v>570</v>
      </c>
      <c r="C97" s="199"/>
      <c r="D97" s="199"/>
      <c r="E97" s="231">
        <v>4</v>
      </c>
      <c r="F97" s="99"/>
      <c r="G97" s="204"/>
      <c r="H97" s="204"/>
      <c r="I97" s="235"/>
    </row>
    <row r="98" spans="1:9" s="195" customFormat="1" ht="16.5" thickBot="1">
      <c r="A98" s="247"/>
      <c r="B98" s="196" t="s">
        <v>571</v>
      </c>
      <c r="C98" s="199"/>
      <c r="D98" s="199"/>
      <c r="E98" s="231">
        <v>4</v>
      </c>
      <c r="F98" s="99"/>
      <c r="G98" s="204"/>
      <c r="H98" s="210"/>
      <c r="I98" s="235"/>
    </row>
    <row r="99" spans="1:9" ht="16.5" thickBot="1">
      <c r="A99" s="247"/>
      <c r="B99" s="387" t="s">
        <v>435</v>
      </c>
      <c r="C99" s="361"/>
      <c r="D99" s="361"/>
      <c r="E99" s="361"/>
      <c r="F99" s="361"/>
      <c r="G99" s="362"/>
      <c r="H99" s="330"/>
      <c r="I99" s="351"/>
    </row>
    <row r="100" spans="1:9" ht="16.5" thickBot="1">
      <c r="A100" s="253"/>
      <c r="B100" s="388" t="s">
        <v>24</v>
      </c>
      <c r="C100" s="388"/>
      <c r="D100" s="388"/>
      <c r="E100" s="388"/>
      <c r="F100" s="388"/>
      <c r="G100" s="388"/>
      <c r="H100" s="330"/>
      <c r="I100" s="349"/>
    </row>
    <row r="101" spans="1:9">
      <c r="A101" s="251"/>
    </row>
    <row r="102" spans="1:9">
      <c r="A102" s="251"/>
    </row>
    <row r="103" spans="1:9">
      <c r="A103" s="251"/>
    </row>
    <row r="104" spans="1:9">
      <c r="A104" s="251"/>
    </row>
    <row r="105" spans="1:9">
      <c r="A105" s="251"/>
    </row>
    <row r="106" spans="1:9">
      <c r="A106" s="251"/>
    </row>
    <row r="107" spans="1:9">
      <c r="A107" s="251"/>
    </row>
    <row r="108" spans="1:9">
      <c r="A108" s="251"/>
    </row>
    <row r="109" spans="1:9">
      <c r="A109" s="251"/>
    </row>
    <row r="110" spans="1:9">
      <c r="A110" s="251"/>
    </row>
    <row r="111" spans="1:9">
      <c r="A111" s="251"/>
    </row>
    <row r="112" spans="1:9">
      <c r="A112" s="251"/>
    </row>
    <row r="113" spans="1:1">
      <c r="A113" s="251"/>
    </row>
    <row r="114" spans="1:1">
      <c r="A114" s="251"/>
    </row>
    <row r="115" spans="1:1">
      <c r="A115" s="251"/>
    </row>
    <row r="116" spans="1:1">
      <c r="A116" s="251"/>
    </row>
    <row r="117" spans="1:1">
      <c r="A117" s="251"/>
    </row>
    <row r="118" spans="1:1">
      <c r="A118" s="251"/>
    </row>
    <row r="119" spans="1:1">
      <c r="A119" s="251"/>
    </row>
    <row r="120" spans="1:1">
      <c r="A120" s="251"/>
    </row>
    <row r="121" spans="1:1">
      <c r="A121" s="251"/>
    </row>
    <row r="122" spans="1:1">
      <c r="A122" s="251"/>
    </row>
    <row r="123" spans="1:1">
      <c r="A123" s="251"/>
    </row>
    <row r="124" spans="1:1">
      <c r="A124" s="251"/>
    </row>
    <row r="125" spans="1:1">
      <c r="A125" s="251"/>
    </row>
    <row r="126" spans="1:1">
      <c r="A126" s="251"/>
    </row>
    <row r="127" spans="1:1">
      <c r="A127" s="251"/>
    </row>
    <row r="128" spans="1:1">
      <c r="A128" s="251"/>
    </row>
    <row r="129" spans="1:1">
      <c r="A129" s="251"/>
    </row>
    <row r="130" spans="1:1">
      <c r="A130" s="251"/>
    </row>
    <row r="131" spans="1:1">
      <c r="A131" s="251"/>
    </row>
    <row r="132" spans="1:1">
      <c r="A132" s="251"/>
    </row>
    <row r="133" spans="1:1">
      <c r="A133" s="251"/>
    </row>
    <row r="134" spans="1:1">
      <c r="A134" s="251"/>
    </row>
    <row r="135" spans="1:1">
      <c r="A135" s="251"/>
    </row>
    <row r="136" spans="1:1">
      <c r="A136" s="251"/>
    </row>
    <row r="137" spans="1:1">
      <c r="A137" s="251"/>
    </row>
    <row r="138" spans="1:1">
      <c r="A138" s="251"/>
    </row>
    <row r="139" spans="1:1">
      <c r="A139" s="251"/>
    </row>
    <row r="140" spans="1:1">
      <c r="A140" s="251"/>
    </row>
    <row r="141" spans="1:1">
      <c r="A141" s="251"/>
    </row>
    <row r="142" spans="1:1">
      <c r="A142" s="251"/>
    </row>
    <row r="143" spans="1:1">
      <c r="A143" s="251"/>
    </row>
    <row r="144" spans="1:1">
      <c r="A144" s="251"/>
    </row>
    <row r="145" spans="1:1">
      <c r="A145" s="251"/>
    </row>
    <row r="146" spans="1:1">
      <c r="A146" s="251"/>
    </row>
    <row r="147" spans="1:1">
      <c r="A147" s="251"/>
    </row>
    <row r="148" spans="1:1">
      <c r="A148" s="251"/>
    </row>
    <row r="149" spans="1:1">
      <c r="A149" s="251"/>
    </row>
    <row r="150" spans="1:1">
      <c r="A150" s="251"/>
    </row>
    <row r="151" spans="1:1">
      <c r="A151" s="251"/>
    </row>
    <row r="152" spans="1:1">
      <c r="A152" s="251"/>
    </row>
    <row r="153" spans="1:1">
      <c r="A153" s="251"/>
    </row>
    <row r="154" spans="1:1">
      <c r="A154" s="251"/>
    </row>
    <row r="155" spans="1:1">
      <c r="A155" s="251"/>
    </row>
    <row r="156" spans="1:1">
      <c r="A156" s="251"/>
    </row>
    <row r="157" spans="1:1">
      <c r="A157" s="251"/>
    </row>
    <row r="158" spans="1:1">
      <c r="A158" s="251"/>
    </row>
    <row r="159" spans="1:1">
      <c r="A159" s="251"/>
    </row>
    <row r="160" spans="1:1">
      <c r="A160" s="251"/>
    </row>
    <row r="161" spans="1:1">
      <c r="A161" s="251"/>
    </row>
    <row r="162" spans="1:1">
      <c r="A162" s="251"/>
    </row>
    <row r="163" spans="1:1">
      <c r="A163" s="251"/>
    </row>
    <row r="164" spans="1:1">
      <c r="A164" s="251"/>
    </row>
  </sheetData>
  <customSheetViews>
    <customSheetView guid="{09D8AAEA-3094-4087-B75F-23B9D42847C9}" scale="75" showPageBreaks="1" hiddenColumns="1" showRuler="0" topLeftCell="A28">
      <selection activeCell="H51" sqref="H51"/>
      <rowBreaks count="4" manualBreakCount="4">
        <brk id="23" max="16383" man="1"/>
        <brk id="48" max="16383" man="1"/>
        <brk id="71" max="16383" man="1"/>
        <brk id="94" max="16383" man="1"/>
      </rowBreaks>
      <pageMargins left="0.19685039370078741" right="0.19685039370078741" top="0.59055118110236227" bottom="0.39370078740157483" header="0.51181102362204722" footer="0.51181102362204722"/>
      <printOptions horizontalCentered="1" verticalCentered="1"/>
      <pageSetup paperSize="9" orientation="landscape" horizontalDpi="4294967292" r:id="rId1"/>
      <headerFooter alignWithMargins="0">
        <oddHeader>&amp;C&amp;"Comic Sans MS,Gras"&amp;12CAHIER N° 5 : INSTRUMENTATION DE SERVICE - CONSOMMABLES STERILISATION/BLOCS
Quantités prévisionnelles annuelles</oddHeader>
      </headerFooter>
    </customSheetView>
    <customSheetView guid="{7D30C6C3-B635-4807-8619-A8778E25C4B0}" scale="75" showPageBreaks="1" hiddenColumns="1" showRuler="0">
      <selection activeCell="B59" sqref="B59"/>
      <rowBreaks count="3" manualBreakCount="3">
        <brk id="23" max="16383" man="1"/>
        <brk id="27" max="16383" man="1"/>
        <brk id="50" max="16383" man="1"/>
      </rowBreaks>
      <pageMargins left="0.19685039370078741" right="0.19685039370078741" top="0.59055118110236227" bottom="0.39370078740157483" header="0.51181102362204722" footer="0.51181102362204722"/>
      <printOptions horizontalCentered="1" verticalCentered="1"/>
      <pageSetup paperSize="9" orientation="landscape" horizontalDpi="4294967292" r:id="rId2"/>
      <headerFooter alignWithMargins="0">
        <oddHeader>&amp;C&amp;"Comic Sans MS,Gras"&amp;12CAHIER N° 5 : INSTRUMENTATION DE SERVICE - CONSOMMABLES STERILISATION/BLOCS</oddHeader>
      </headerFooter>
    </customSheetView>
    <customSheetView guid="{1687CDAE-72F4-4890-A2CE-90E1693EF0A9}" scale="75" showPageBreaks="1" hiddenColumns="1" showRuler="0" topLeftCell="A16">
      <selection activeCell="B34" sqref="B34"/>
      <rowBreaks count="4" manualBreakCount="4">
        <brk id="21" max="16383" man="1"/>
        <brk id="45" max="16383" man="1"/>
        <brk id="74" max="16383" man="1"/>
        <brk id="97" max="16383" man="1"/>
      </rowBreaks>
      <pageMargins left="0.19685039370078741" right="0.19685039370078741" top="0.59055118110236227" bottom="0.39370078740157483" header="0.51181102362204722" footer="0.51181102362204722"/>
      <printOptions horizontalCentered="1" verticalCentered="1"/>
      <pageSetup paperSize="9" orientation="landscape" horizontalDpi="4294967292" r:id="rId3"/>
      <headerFooter alignWithMargins="0">
        <oddHeader>&amp;C&amp;"Comic Sans MS,Gras"&amp;12CAHIER N° 5 : INSTRUMENTATION DE SERVICE - CONSOMMABLES STERILISATION/BLOCS
QUANTITES PREVISIONNELLES ANNUELLES</oddHeader>
      </headerFooter>
    </customSheetView>
    <customSheetView guid="{AA54538E-18F0-4612-8A0F-0B098996ED41}" scale="75" showPageBreaks="1" showRuler="0" topLeftCell="A22">
      <selection activeCell="E16" sqref="E16"/>
      <rowBreaks count="8" manualBreakCount="8">
        <brk id="24" max="16383" man="1"/>
        <brk id="25" max="16383" man="1"/>
        <brk id="41" max="16383" man="1"/>
        <brk id="52" max="16383" man="1"/>
        <brk id="54" max="16383" man="1"/>
        <brk id="77" max="16383" man="1"/>
        <brk id="100" max="16383" man="1"/>
        <brk id="125" max="16383" man="1"/>
      </rowBreaks>
      <pageMargins left="0.19685039370078741" right="0.19685039370078741" top="0.59055118110236227" bottom="0.39370078740157483" header="0.51181102362204722" footer="0.51181102362204722"/>
      <printOptions horizontalCentered="1" verticalCentered="1"/>
      <pageSetup paperSize="9" orientation="landscape" horizontalDpi="4294967292" r:id="rId4"/>
      <headerFooter alignWithMargins="0">
        <oddHeader>&amp;C&amp;"Comic Sans MS,Gras"&amp;12CAHIER N° 5 : INSTRUMENTATION DE SERVICE - CONSOMMABLES STERILISATION/BLOCS</oddHeader>
      </headerFooter>
    </customSheetView>
  </customSheetViews>
  <mergeCells count="34">
    <mergeCell ref="B57:H57"/>
    <mergeCell ref="B60:G60"/>
    <mergeCell ref="B61:G61"/>
    <mergeCell ref="A1:I2"/>
    <mergeCell ref="B84:H84"/>
    <mergeCell ref="B55:G55"/>
    <mergeCell ref="B6:H6"/>
    <mergeCell ref="B14:G14"/>
    <mergeCell ref="B15:G15"/>
    <mergeCell ref="B17:H17"/>
    <mergeCell ref="B35:G35"/>
    <mergeCell ref="B34:G34"/>
    <mergeCell ref="B49:H49"/>
    <mergeCell ref="B54:G54"/>
    <mergeCell ref="B30:H30"/>
    <mergeCell ref="B19:G19"/>
    <mergeCell ref="B99:G99"/>
    <mergeCell ref="B100:G100"/>
    <mergeCell ref="B63:H63"/>
    <mergeCell ref="B76:G76"/>
    <mergeCell ref="B77:G77"/>
    <mergeCell ref="B79:H79"/>
    <mergeCell ref="B82:G82"/>
    <mergeCell ref="B81:G81"/>
    <mergeCell ref="B20:G20"/>
    <mergeCell ref="B28:G28"/>
    <mergeCell ref="B22:H22"/>
    <mergeCell ref="B27:G27"/>
    <mergeCell ref="B37:H37"/>
    <mergeCell ref="B40:G40"/>
    <mergeCell ref="B41:G41"/>
    <mergeCell ref="B43:H43"/>
    <mergeCell ref="B46:G46"/>
    <mergeCell ref="B47:G47"/>
  </mergeCells>
  <phoneticPr fontId="0" type="noConversion"/>
  <printOptions horizontalCentered="1" verticalCentered="1"/>
  <pageMargins left="0.19685039370078741" right="0.19685039370078741" top="0.98425196850393704" bottom="0.39370078740157483" header="0.51181102362204722" footer="0.11811023622047245"/>
  <pageSetup paperSize="9" scale="60" fitToWidth="0" orientation="landscape" r:id="rId5"/>
  <headerFooter alignWithMargins="0">
    <oddHeader>&amp;C&amp;"Comic Sans MS,Gras"&amp;12CAHIER N° 4 : INSTRUMENTATION et ACCESSOIRES
Tableau de réponses - Quantités prévisionnelles annuelles
&amp;9(indiquer les tarifs sur ce tableau de réponses sous peine de rejet de l'offre)</oddHeader>
    <oddFooter>&amp;RPage &amp;P/&amp;N</oddFooter>
  </headerFooter>
  <rowBreaks count="2" manualBreakCount="2">
    <brk id="36" min="1" max="8" man="1"/>
    <brk id="62" min="1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K67"/>
  <sheetViews>
    <sheetView view="pageBreakPreview" zoomScale="85" zoomScaleNormal="80" zoomScaleSheetLayoutView="85" workbookViewId="0">
      <pane ySplit="4" topLeftCell="A50" activePane="bottomLeft" state="frozen"/>
      <selection activeCell="E13" sqref="E13"/>
      <selection pane="bottomLeft" activeCell="E13" sqref="E13"/>
    </sheetView>
  </sheetViews>
  <sheetFormatPr baseColWidth="10" defaultColWidth="11.25" defaultRowHeight="15"/>
  <cols>
    <col min="1" max="1" width="11.25" style="3"/>
    <col min="2" max="2" width="64.25" style="3" customWidth="1"/>
    <col min="3" max="3" width="15.875" style="3" customWidth="1"/>
    <col min="4" max="4" width="20.625" style="3" customWidth="1"/>
    <col min="5" max="5" width="13.375" style="3" customWidth="1"/>
    <col min="6" max="6" width="17.25" style="3" customWidth="1"/>
    <col min="7" max="7" width="15.375" style="3" customWidth="1"/>
    <col min="8" max="8" width="19.125" style="3" customWidth="1"/>
    <col min="9" max="9" width="17.375" style="3" customWidth="1"/>
    <col min="10" max="16384" width="11.25" style="3"/>
  </cols>
  <sheetData>
    <row r="1" spans="1:9" s="190" customFormat="1" ht="25.5" customHeight="1">
      <c r="A1" s="368" t="s">
        <v>359</v>
      </c>
      <c r="B1" s="369"/>
      <c r="C1" s="369"/>
      <c r="D1" s="369"/>
      <c r="E1" s="369"/>
      <c r="F1" s="369"/>
      <c r="G1" s="369"/>
      <c r="H1" s="369"/>
      <c r="I1" s="369"/>
    </row>
    <row r="2" spans="1:9" s="190" customFormat="1" ht="24" customHeight="1">
      <c r="A2" s="369"/>
      <c r="B2" s="369"/>
      <c r="C2" s="369"/>
      <c r="D2" s="369"/>
      <c r="E2" s="369"/>
      <c r="F2" s="369"/>
      <c r="G2" s="369"/>
      <c r="H2" s="369"/>
      <c r="I2" s="369"/>
    </row>
    <row r="3" spans="1:9" s="190" customFormat="1" ht="15" customHeight="1" thickBot="1">
      <c r="E3" s="195"/>
      <c r="F3" s="195"/>
      <c r="G3" s="195"/>
      <c r="H3" s="195"/>
      <c r="I3" s="195"/>
    </row>
    <row r="4" spans="1:9" s="14" customFormat="1" ht="75.75" customHeight="1" thickBot="1">
      <c r="A4" s="244" t="s">
        <v>294</v>
      </c>
      <c r="B4" s="115" t="s">
        <v>0</v>
      </c>
      <c r="C4" s="85" t="s">
        <v>45</v>
      </c>
      <c r="D4" s="85" t="s">
        <v>112</v>
      </c>
      <c r="E4" s="146" t="s">
        <v>281</v>
      </c>
      <c r="F4" s="86" t="s">
        <v>40</v>
      </c>
      <c r="G4" s="86" t="s">
        <v>22</v>
      </c>
      <c r="H4" s="87" t="s">
        <v>23</v>
      </c>
      <c r="I4" s="84" t="s">
        <v>120</v>
      </c>
    </row>
    <row r="5" spans="1:9" s="192" customFormat="1" ht="9.75" customHeight="1" thickBot="1">
      <c r="A5" s="317"/>
      <c r="B5" s="318"/>
      <c r="C5" s="319"/>
      <c r="D5" s="319"/>
      <c r="E5" s="319"/>
      <c r="F5" s="319"/>
      <c r="G5" s="319"/>
      <c r="H5" s="320"/>
      <c r="I5" s="321"/>
    </row>
    <row r="6" spans="1:9" s="14" customFormat="1" ht="15.75">
      <c r="A6" s="261"/>
      <c r="B6" s="376" t="s">
        <v>393</v>
      </c>
      <c r="C6" s="376"/>
      <c r="D6" s="376"/>
      <c r="E6" s="376"/>
      <c r="F6" s="376"/>
      <c r="G6" s="376"/>
      <c r="H6" s="376"/>
      <c r="I6" s="135"/>
    </row>
    <row r="7" spans="1:9" s="14" customFormat="1" ht="21" customHeight="1" thickBot="1">
      <c r="A7" s="171">
        <v>153896</v>
      </c>
      <c r="B7" s="160" t="s">
        <v>349</v>
      </c>
      <c r="C7" s="191"/>
      <c r="D7" s="191"/>
      <c r="E7" s="316">
        <v>89</v>
      </c>
      <c r="F7" s="205"/>
      <c r="G7" s="204"/>
      <c r="H7" s="212"/>
      <c r="I7" s="63">
        <v>1</v>
      </c>
    </row>
    <row r="8" spans="1:9" s="14" customFormat="1" ht="16.5" thickBot="1">
      <c r="A8" s="171"/>
      <c r="B8" s="366" t="s">
        <v>85</v>
      </c>
      <c r="C8" s="366"/>
      <c r="D8" s="366"/>
      <c r="E8" s="366"/>
      <c r="F8" s="366"/>
      <c r="G8" s="366"/>
      <c r="H8" s="213"/>
      <c r="I8" s="215"/>
    </row>
    <row r="9" spans="1:9" s="14" customFormat="1" ht="16.5" thickBot="1">
      <c r="A9" s="171"/>
      <c r="B9" s="375" t="s">
        <v>24</v>
      </c>
      <c r="C9" s="375"/>
      <c r="D9" s="375"/>
      <c r="E9" s="375"/>
      <c r="F9" s="375"/>
      <c r="G9" s="375"/>
      <c r="H9" s="219"/>
      <c r="I9" s="217"/>
    </row>
    <row r="10" spans="1:9" s="14" customFormat="1" ht="8.25" customHeight="1" thickBot="1">
      <c r="A10" s="171"/>
      <c r="B10" s="200"/>
      <c r="C10" s="200"/>
      <c r="D10" s="200"/>
      <c r="E10" s="200"/>
      <c r="F10" s="200"/>
      <c r="G10" s="200"/>
      <c r="H10" s="194"/>
      <c r="I10" s="264"/>
    </row>
    <row r="11" spans="1:9" s="14" customFormat="1" ht="15.75">
      <c r="A11" s="171"/>
      <c r="B11" s="376" t="s">
        <v>394</v>
      </c>
      <c r="C11" s="376"/>
      <c r="D11" s="376"/>
      <c r="E11" s="376"/>
      <c r="F11" s="376"/>
      <c r="G11" s="376"/>
      <c r="H11" s="376"/>
      <c r="I11" s="135"/>
    </row>
    <row r="12" spans="1:9" ht="15.75">
      <c r="A12" s="171">
        <v>1230386</v>
      </c>
      <c r="B12" s="165" t="s">
        <v>60</v>
      </c>
      <c r="C12" s="10"/>
      <c r="D12" s="10"/>
      <c r="E12" s="107">
        <v>5</v>
      </c>
      <c r="F12" s="205"/>
      <c r="G12" s="204"/>
      <c r="H12" s="212"/>
      <c r="I12" s="77">
        <v>1</v>
      </c>
    </row>
    <row r="13" spans="1:9" s="8" customFormat="1" ht="16.5" thickBot="1">
      <c r="A13" s="171">
        <v>1231530</v>
      </c>
      <c r="B13" s="165" t="s">
        <v>61</v>
      </c>
      <c r="C13" s="10"/>
      <c r="D13" s="10"/>
      <c r="E13" s="102">
        <v>2</v>
      </c>
      <c r="F13" s="205"/>
      <c r="G13" s="204"/>
      <c r="H13" s="212"/>
      <c r="I13" s="63">
        <v>0</v>
      </c>
    </row>
    <row r="14" spans="1:9" s="8" customFormat="1" ht="16.5" thickBot="1">
      <c r="A14" s="171"/>
      <c r="B14" s="366" t="s">
        <v>86</v>
      </c>
      <c r="C14" s="366"/>
      <c r="D14" s="366"/>
      <c r="E14" s="366"/>
      <c r="F14" s="366"/>
      <c r="G14" s="366"/>
      <c r="H14" s="213"/>
      <c r="I14" s="215"/>
    </row>
    <row r="15" spans="1:9" s="8" customFormat="1" ht="16.5" thickBot="1">
      <c r="A15" s="171"/>
      <c r="B15" s="360" t="s">
        <v>24</v>
      </c>
      <c r="C15" s="360"/>
      <c r="D15" s="360"/>
      <c r="E15" s="360"/>
      <c r="F15" s="360"/>
      <c r="G15" s="360"/>
      <c r="H15" s="214"/>
      <c r="I15" s="217"/>
    </row>
    <row r="16" spans="1:9" s="14" customFormat="1" ht="8.25" customHeight="1" thickBot="1">
      <c r="A16" s="171"/>
      <c r="B16" s="200"/>
      <c r="C16" s="200"/>
      <c r="D16" s="200"/>
      <c r="E16" s="200"/>
      <c r="F16" s="200"/>
      <c r="G16" s="200"/>
      <c r="H16" s="194"/>
      <c r="I16" s="264"/>
    </row>
    <row r="17" spans="1:11" s="8" customFormat="1" ht="15.75">
      <c r="A17" s="171"/>
      <c r="B17" s="376" t="s">
        <v>395</v>
      </c>
      <c r="C17" s="376"/>
      <c r="D17" s="376"/>
      <c r="E17" s="376"/>
      <c r="F17" s="376"/>
      <c r="G17" s="376"/>
      <c r="H17" s="376"/>
      <c r="I17" s="135"/>
      <c r="K17" s="358"/>
    </row>
    <row r="18" spans="1:11" s="8" customFormat="1" ht="16.5" thickBot="1">
      <c r="A18" s="171">
        <v>1389187</v>
      </c>
      <c r="B18" s="160" t="s">
        <v>300</v>
      </c>
      <c r="C18" s="10"/>
      <c r="D18" s="10"/>
      <c r="E18" s="107">
        <v>35</v>
      </c>
      <c r="F18" s="205"/>
      <c r="G18" s="204"/>
      <c r="H18" s="212"/>
      <c r="I18" s="77">
        <v>1</v>
      </c>
    </row>
    <row r="19" spans="1:11" s="8" customFormat="1" ht="16.5" thickBot="1">
      <c r="A19" s="171"/>
      <c r="B19" s="366" t="s">
        <v>119</v>
      </c>
      <c r="C19" s="366"/>
      <c r="D19" s="366"/>
      <c r="E19" s="366"/>
      <c r="F19" s="366"/>
      <c r="G19" s="366"/>
      <c r="H19" s="213"/>
      <c r="I19" s="215"/>
    </row>
    <row r="20" spans="1:11" s="8" customFormat="1" ht="16.5" thickBot="1">
      <c r="A20" s="171"/>
      <c r="B20" s="360" t="s">
        <v>24</v>
      </c>
      <c r="C20" s="360"/>
      <c r="D20" s="360"/>
      <c r="E20" s="360"/>
      <c r="F20" s="360"/>
      <c r="G20" s="360"/>
      <c r="H20" s="214"/>
      <c r="I20" s="217"/>
    </row>
    <row r="21" spans="1:11" s="14" customFormat="1" ht="8.25" customHeight="1" thickBot="1">
      <c r="A21" s="171"/>
      <c r="B21" s="200"/>
      <c r="C21" s="200"/>
      <c r="D21" s="200"/>
      <c r="E21" s="200"/>
      <c r="F21" s="200"/>
      <c r="G21" s="200"/>
      <c r="H21" s="194"/>
      <c r="I21" s="264"/>
    </row>
    <row r="22" spans="1:11" s="5" customFormat="1" ht="26.25" customHeight="1">
      <c r="A22" s="171"/>
      <c r="B22" s="376" t="s">
        <v>396</v>
      </c>
      <c r="C22" s="376"/>
      <c r="D22" s="376"/>
      <c r="E22" s="376"/>
      <c r="F22" s="376"/>
      <c r="G22" s="376"/>
      <c r="H22" s="393"/>
      <c r="I22" s="135"/>
    </row>
    <row r="23" spans="1:11" ht="16.899999999999999" customHeight="1">
      <c r="A23" s="171">
        <v>1296741</v>
      </c>
      <c r="B23" s="263" t="s">
        <v>64</v>
      </c>
      <c r="C23" s="40"/>
      <c r="D23" s="40"/>
      <c r="E23" s="145">
        <v>10</v>
      </c>
      <c r="F23" s="205"/>
      <c r="G23" s="204"/>
      <c r="H23" s="212"/>
      <c r="I23" s="78"/>
    </row>
    <row r="24" spans="1:11" s="26" customFormat="1" ht="18" customHeight="1">
      <c r="A24" s="171">
        <v>1441433</v>
      </c>
      <c r="B24" s="263" t="s">
        <v>62</v>
      </c>
      <c r="C24" s="40"/>
      <c r="D24" s="40"/>
      <c r="E24" s="145">
        <v>20</v>
      </c>
      <c r="F24" s="205"/>
      <c r="G24" s="204"/>
      <c r="H24" s="212"/>
      <c r="I24" s="78" t="s">
        <v>278</v>
      </c>
    </row>
    <row r="25" spans="1:11" s="26" customFormat="1" ht="18" customHeight="1">
      <c r="A25" s="171">
        <v>1296735</v>
      </c>
      <c r="B25" s="263" t="s">
        <v>63</v>
      </c>
      <c r="C25" s="40"/>
      <c r="D25" s="40"/>
      <c r="E25" s="145">
        <v>21</v>
      </c>
      <c r="F25" s="205"/>
      <c r="G25" s="204"/>
      <c r="H25" s="212"/>
      <c r="I25" s="78"/>
    </row>
    <row r="26" spans="1:11" s="26" customFormat="1" ht="18" customHeight="1">
      <c r="A26" s="171">
        <v>1290402</v>
      </c>
      <c r="B26" s="263" t="s">
        <v>65</v>
      </c>
      <c r="C26" s="40"/>
      <c r="D26" s="40"/>
      <c r="E26" s="145">
        <v>9</v>
      </c>
      <c r="F26" s="205"/>
      <c r="G26" s="204"/>
      <c r="H26" s="212"/>
      <c r="I26" s="78"/>
    </row>
    <row r="27" spans="1:11" s="26" customFormat="1" ht="18" customHeight="1">
      <c r="A27" s="171">
        <v>1296675</v>
      </c>
      <c r="B27" s="258" t="s">
        <v>9</v>
      </c>
      <c r="C27" s="41"/>
      <c r="D27" s="41"/>
      <c r="E27" s="145">
        <v>6</v>
      </c>
      <c r="F27" s="205"/>
      <c r="G27" s="204"/>
      <c r="H27" s="212"/>
      <c r="I27" s="78" t="s">
        <v>278</v>
      </c>
    </row>
    <row r="28" spans="1:11" ht="18" customHeight="1">
      <c r="A28" s="171">
        <v>1296296</v>
      </c>
      <c r="B28" s="257" t="s">
        <v>39</v>
      </c>
      <c r="C28" s="42"/>
      <c r="D28" s="42"/>
      <c r="E28" s="145">
        <v>172</v>
      </c>
      <c r="F28" s="205"/>
      <c r="G28" s="204"/>
      <c r="H28" s="212"/>
      <c r="I28" s="78"/>
    </row>
    <row r="29" spans="1:11" ht="18" customHeight="1">
      <c r="A29" s="171">
        <v>1386786</v>
      </c>
      <c r="B29" s="257" t="s">
        <v>171</v>
      </c>
      <c r="C29" s="42"/>
      <c r="D29" s="42"/>
      <c r="E29" s="145">
        <v>142</v>
      </c>
      <c r="F29" s="205"/>
      <c r="G29" s="204"/>
      <c r="H29" s="212"/>
      <c r="I29" s="78"/>
    </row>
    <row r="30" spans="1:11" ht="18" customHeight="1">
      <c r="A30" s="171">
        <v>1391161</v>
      </c>
      <c r="B30" s="257" t="s">
        <v>311</v>
      </c>
      <c r="C30" s="42"/>
      <c r="D30" s="42"/>
      <c r="E30" s="145">
        <v>6</v>
      </c>
      <c r="F30" s="205"/>
      <c r="G30" s="204"/>
      <c r="H30" s="212"/>
      <c r="I30" s="78"/>
    </row>
    <row r="31" spans="1:11" s="26" customFormat="1" ht="18" customHeight="1">
      <c r="A31" s="171">
        <v>1302921</v>
      </c>
      <c r="B31" s="257" t="s">
        <v>66</v>
      </c>
      <c r="C31" s="42"/>
      <c r="D31" s="42"/>
      <c r="E31" s="145">
        <v>12</v>
      </c>
      <c r="F31" s="203"/>
      <c r="G31" s="204"/>
      <c r="H31" s="212"/>
      <c r="I31" s="78" t="s">
        <v>278</v>
      </c>
    </row>
    <row r="32" spans="1:11" s="26" customFormat="1" ht="18" customHeight="1">
      <c r="A32" s="171">
        <v>1321769</v>
      </c>
      <c r="B32" s="257" t="s">
        <v>105</v>
      </c>
      <c r="C32" s="191"/>
      <c r="D32" s="191"/>
      <c r="E32" s="145">
        <v>5</v>
      </c>
      <c r="F32" s="191"/>
      <c r="G32" s="191"/>
      <c r="H32" s="31"/>
      <c r="I32" s="78" t="s">
        <v>278</v>
      </c>
    </row>
    <row r="33" spans="1:9" ht="18" customHeight="1">
      <c r="A33" s="171">
        <v>1391161</v>
      </c>
      <c r="B33" s="257" t="s">
        <v>106</v>
      </c>
      <c r="C33" s="191"/>
      <c r="D33" s="191"/>
      <c r="E33" s="145">
        <v>5</v>
      </c>
      <c r="F33" s="191"/>
      <c r="G33" s="191"/>
      <c r="H33" s="31"/>
      <c r="I33" s="78"/>
    </row>
    <row r="34" spans="1:9" ht="18" customHeight="1">
      <c r="A34" s="171">
        <v>1298728</v>
      </c>
      <c r="B34" s="257" t="s">
        <v>309</v>
      </c>
      <c r="C34" s="191"/>
      <c r="D34" s="191"/>
      <c r="E34" s="145">
        <v>17</v>
      </c>
      <c r="F34" s="31"/>
      <c r="G34" s="191"/>
      <c r="H34" s="31"/>
      <c r="I34" s="78" t="s">
        <v>278</v>
      </c>
    </row>
    <row r="35" spans="1:9" ht="18" customHeight="1">
      <c r="A35" s="171">
        <v>1431200</v>
      </c>
      <c r="B35" s="257" t="s">
        <v>310</v>
      </c>
      <c r="C35" s="191"/>
      <c r="D35" s="191"/>
      <c r="E35" s="145">
        <v>6</v>
      </c>
      <c r="F35" s="31"/>
      <c r="G35" s="191"/>
      <c r="H35" s="31"/>
      <c r="I35" s="78"/>
    </row>
    <row r="36" spans="1:9" ht="18" customHeight="1">
      <c r="A36" s="171">
        <v>1321752</v>
      </c>
      <c r="B36" s="257" t="s">
        <v>437</v>
      </c>
      <c r="C36" s="42"/>
      <c r="D36" s="42"/>
      <c r="E36" s="145">
        <v>8</v>
      </c>
      <c r="F36" s="205"/>
      <c r="G36" s="204"/>
      <c r="H36" s="212"/>
      <c r="I36" s="78"/>
    </row>
    <row r="37" spans="1:9" ht="18" customHeight="1">
      <c r="A37" s="171">
        <v>1382506</v>
      </c>
      <c r="B37" s="257" t="s">
        <v>102</v>
      </c>
      <c r="C37" s="42"/>
      <c r="D37" s="42"/>
      <c r="E37" s="145">
        <v>24</v>
      </c>
      <c r="F37" s="203"/>
      <c r="G37" s="204"/>
      <c r="H37" s="212"/>
      <c r="I37" s="78"/>
    </row>
    <row r="38" spans="1:9" ht="18" customHeight="1">
      <c r="A38" s="171">
        <v>1320497</v>
      </c>
      <c r="B38" s="257" t="s">
        <v>104</v>
      </c>
      <c r="C38" s="42"/>
      <c r="D38" s="42"/>
      <c r="E38" s="145">
        <v>33</v>
      </c>
      <c r="F38" s="203"/>
      <c r="G38" s="204"/>
      <c r="H38" s="212"/>
      <c r="I38" s="78"/>
    </row>
    <row r="39" spans="1:9" ht="18" customHeight="1">
      <c r="A39" s="171">
        <v>1320480</v>
      </c>
      <c r="B39" s="257" t="s">
        <v>103</v>
      </c>
      <c r="C39" s="42"/>
      <c r="D39" s="42"/>
      <c r="E39" s="145">
        <v>35</v>
      </c>
      <c r="F39" s="203"/>
      <c r="G39" s="204"/>
      <c r="H39" s="212"/>
      <c r="I39" s="78" t="s">
        <v>278</v>
      </c>
    </row>
    <row r="40" spans="1:9" ht="18" customHeight="1" thickBot="1">
      <c r="A40" s="171">
        <v>1442332</v>
      </c>
      <c r="B40" s="257" t="s">
        <v>172</v>
      </c>
      <c r="C40" s="42"/>
      <c r="D40" s="42"/>
      <c r="E40" s="145">
        <v>23</v>
      </c>
      <c r="F40" s="203"/>
      <c r="G40" s="204"/>
      <c r="H40" s="212"/>
      <c r="I40" s="78"/>
    </row>
    <row r="41" spans="1:9" ht="18" customHeight="1" thickBot="1">
      <c r="A41" s="171"/>
      <c r="B41" s="366" t="s">
        <v>436</v>
      </c>
      <c r="C41" s="366"/>
      <c r="D41" s="366"/>
      <c r="E41" s="366"/>
      <c r="F41" s="366"/>
      <c r="G41" s="366"/>
      <c r="H41" s="213"/>
      <c r="I41" s="215"/>
    </row>
    <row r="42" spans="1:9" ht="18" customHeight="1" thickBot="1">
      <c r="A42" s="171"/>
      <c r="B42" s="375" t="s">
        <v>24</v>
      </c>
      <c r="C42" s="375"/>
      <c r="D42" s="375"/>
      <c r="E42" s="375"/>
      <c r="F42" s="375"/>
      <c r="G42" s="375"/>
      <c r="H42" s="219"/>
      <c r="I42" s="217"/>
    </row>
    <row r="43" spans="1:9" s="14" customFormat="1" ht="8.25" customHeight="1" thickBot="1">
      <c r="A43" s="171"/>
      <c r="B43" s="200"/>
      <c r="C43" s="200"/>
      <c r="D43" s="200"/>
      <c r="E43" s="200"/>
      <c r="F43" s="200"/>
      <c r="G43" s="200"/>
      <c r="H43" s="194"/>
      <c r="I43" s="264"/>
    </row>
    <row r="44" spans="1:9" ht="18" customHeight="1">
      <c r="A44" s="171"/>
      <c r="B44" s="376" t="s">
        <v>397</v>
      </c>
      <c r="C44" s="376"/>
      <c r="D44" s="376"/>
      <c r="E44" s="376"/>
      <c r="F44" s="376"/>
      <c r="G44" s="376"/>
      <c r="H44" s="376"/>
      <c r="I44" s="135"/>
    </row>
    <row r="45" spans="1:9" s="190" customFormat="1" ht="37.5" customHeight="1">
      <c r="A45" s="171"/>
      <c r="B45" s="265" t="s">
        <v>557</v>
      </c>
      <c r="C45" s="40"/>
      <c r="D45" s="40"/>
      <c r="E45" s="145">
        <v>4</v>
      </c>
      <c r="F45" s="205"/>
      <c r="G45" s="204"/>
      <c r="H45" s="212"/>
      <c r="I45" s="78"/>
    </row>
    <row r="46" spans="1:9" ht="37.5" customHeight="1">
      <c r="A46" s="171"/>
      <c r="B46" s="265" t="s">
        <v>176</v>
      </c>
      <c r="C46" s="40"/>
      <c r="D46" s="40"/>
      <c r="E46" s="145">
        <v>4</v>
      </c>
      <c r="F46" s="205"/>
      <c r="G46" s="204"/>
      <c r="H46" s="212"/>
      <c r="I46" s="78"/>
    </row>
    <row r="47" spans="1:9" ht="18" customHeight="1">
      <c r="A47" s="171"/>
      <c r="B47" s="265" t="s">
        <v>177</v>
      </c>
      <c r="C47" s="40"/>
      <c r="D47" s="40"/>
      <c r="E47" s="145">
        <v>2</v>
      </c>
      <c r="F47" s="205"/>
      <c r="G47" s="204"/>
      <c r="H47" s="212"/>
      <c r="I47" s="78" t="s">
        <v>278</v>
      </c>
    </row>
    <row r="48" spans="1:9" ht="18" customHeight="1">
      <c r="A48" s="171"/>
      <c r="B48" s="265" t="s">
        <v>178</v>
      </c>
      <c r="C48" s="40"/>
      <c r="D48" s="40"/>
      <c r="E48" s="145">
        <v>2</v>
      </c>
      <c r="F48" s="205"/>
      <c r="G48" s="204"/>
      <c r="H48" s="212"/>
      <c r="I48" s="78"/>
    </row>
    <row r="49" spans="1:9" ht="18" customHeight="1">
      <c r="A49" s="171"/>
      <c r="B49" s="265" t="s">
        <v>179</v>
      </c>
      <c r="C49" s="40"/>
      <c r="D49" s="40"/>
      <c r="E49" s="145">
        <v>2</v>
      </c>
      <c r="F49" s="205"/>
      <c r="G49" s="204"/>
      <c r="H49" s="212"/>
      <c r="I49" s="78"/>
    </row>
    <row r="50" spans="1:9" ht="18" customHeight="1">
      <c r="A50" s="171"/>
      <c r="B50" s="265" t="s">
        <v>180</v>
      </c>
      <c r="C50" s="41"/>
      <c r="D50" s="41"/>
      <c r="E50" s="145">
        <v>2</v>
      </c>
      <c r="F50" s="205"/>
      <c r="G50" s="204"/>
      <c r="H50" s="212"/>
      <c r="I50" s="65"/>
    </row>
    <row r="51" spans="1:9" ht="18" customHeight="1">
      <c r="A51" s="171"/>
      <c r="B51" s="265" t="s">
        <v>438</v>
      </c>
      <c r="C51" s="42"/>
      <c r="D51" s="42"/>
      <c r="E51" s="145">
        <v>2</v>
      </c>
      <c r="F51" s="205"/>
      <c r="G51" s="204"/>
      <c r="H51" s="212"/>
      <c r="I51" s="78"/>
    </row>
    <row r="52" spans="1:9" ht="18" customHeight="1">
      <c r="A52" s="171"/>
      <c r="B52" s="265" t="s">
        <v>181</v>
      </c>
      <c r="C52" s="42"/>
      <c r="D52" s="42"/>
      <c r="E52" s="145">
        <v>50</v>
      </c>
      <c r="F52" s="205"/>
      <c r="G52" s="204"/>
      <c r="H52" s="212"/>
      <c r="I52" s="78"/>
    </row>
    <row r="53" spans="1:9" ht="18" customHeight="1">
      <c r="A53" s="171"/>
      <c r="B53" s="265" t="s">
        <v>558</v>
      </c>
      <c r="C53" s="42"/>
      <c r="D53" s="42"/>
      <c r="E53" s="145">
        <v>28</v>
      </c>
      <c r="F53" s="203"/>
      <c r="G53" s="204"/>
      <c r="H53" s="212"/>
      <c r="I53" s="78"/>
    </row>
    <row r="54" spans="1:9" s="5" customFormat="1" ht="17.25" customHeight="1">
      <c r="A54" s="171"/>
      <c r="B54" s="265" t="s">
        <v>182</v>
      </c>
      <c r="C54" s="191"/>
      <c r="D54" s="191"/>
      <c r="E54" s="145">
        <v>1</v>
      </c>
      <c r="F54" s="191"/>
      <c r="G54" s="191"/>
      <c r="H54" s="31"/>
      <c r="I54" s="78" t="s">
        <v>278</v>
      </c>
    </row>
    <row r="55" spans="1:9" s="6" customFormat="1" ht="16.899999999999999" customHeight="1" thickBot="1">
      <c r="A55" s="171"/>
      <c r="B55" s="265" t="s">
        <v>183</v>
      </c>
      <c r="C55" s="191"/>
      <c r="D55" s="191"/>
      <c r="E55" s="145">
        <v>2</v>
      </c>
      <c r="F55" s="191"/>
      <c r="G55" s="191"/>
      <c r="H55" s="31"/>
      <c r="I55" s="63"/>
    </row>
    <row r="56" spans="1:9" ht="16.5" thickBot="1">
      <c r="A56" s="171"/>
      <c r="B56" s="366" t="s">
        <v>87</v>
      </c>
      <c r="C56" s="366"/>
      <c r="D56" s="366"/>
      <c r="E56" s="366"/>
      <c r="F56" s="366"/>
      <c r="G56" s="366"/>
      <c r="H56" s="213"/>
      <c r="I56" s="215"/>
    </row>
    <row r="57" spans="1:9" ht="17.45" customHeight="1" thickBot="1">
      <c r="A57" s="171"/>
      <c r="B57" s="375" t="s">
        <v>24</v>
      </c>
      <c r="C57" s="375"/>
      <c r="D57" s="375"/>
      <c r="E57" s="375"/>
      <c r="F57" s="375"/>
      <c r="G57" s="375"/>
      <c r="H57" s="219"/>
      <c r="I57" s="217"/>
    </row>
    <row r="58" spans="1:9" s="14" customFormat="1" ht="8.25" customHeight="1" thickBot="1">
      <c r="A58" s="171"/>
      <c r="B58" s="200"/>
      <c r="C58" s="200"/>
      <c r="D58" s="200"/>
      <c r="E58" s="200"/>
      <c r="F58" s="200"/>
      <c r="G58" s="200"/>
      <c r="H58" s="194"/>
      <c r="I58" s="264"/>
    </row>
    <row r="59" spans="1:9" s="5" customFormat="1" ht="23.25" customHeight="1">
      <c r="A59" s="171"/>
      <c r="B59" s="338" t="s">
        <v>440</v>
      </c>
      <c r="C59" s="338"/>
      <c r="D59" s="338"/>
      <c r="E59" s="338"/>
      <c r="F59" s="338"/>
      <c r="G59" s="338"/>
      <c r="H59" s="338"/>
      <c r="I59" s="135"/>
    </row>
    <row r="60" spans="1:9" s="6" customFormat="1" ht="16.899999999999999" customHeight="1">
      <c r="A60" s="171">
        <v>1320190</v>
      </c>
      <c r="B60" s="160" t="s">
        <v>124</v>
      </c>
      <c r="C60" s="191"/>
      <c r="D60" s="191"/>
      <c r="E60" s="108">
        <v>11</v>
      </c>
      <c r="F60" s="205"/>
      <c r="G60" s="204"/>
      <c r="H60" s="212"/>
      <c r="I60" s="63"/>
    </row>
    <row r="61" spans="1:9" s="9" customFormat="1" ht="20.100000000000001" customHeight="1">
      <c r="A61" s="171">
        <v>1382512</v>
      </c>
      <c r="B61" s="160" t="s">
        <v>125</v>
      </c>
      <c r="C61" s="191"/>
      <c r="D61" s="191"/>
      <c r="E61" s="108">
        <v>32</v>
      </c>
      <c r="F61" s="205"/>
      <c r="G61" s="204"/>
      <c r="H61" s="212"/>
      <c r="I61" s="63" t="s">
        <v>278</v>
      </c>
    </row>
    <row r="62" spans="1:9" s="9" customFormat="1" ht="20.100000000000001" customHeight="1">
      <c r="A62" s="171">
        <v>1320304</v>
      </c>
      <c r="B62" s="160" t="s">
        <v>126</v>
      </c>
      <c r="C62" s="191"/>
      <c r="D62" s="191"/>
      <c r="E62" s="108">
        <v>22</v>
      </c>
      <c r="F62" s="205"/>
      <c r="G62" s="204"/>
      <c r="H62" s="212"/>
      <c r="I62" s="63"/>
    </row>
    <row r="63" spans="1:9" s="9" customFormat="1" ht="20.100000000000001" customHeight="1">
      <c r="A63" s="171">
        <v>1320238</v>
      </c>
      <c r="B63" s="211" t="s">
        <v>173</v>
      </c>
      <c r="C63" s="191"/>
      <c r="D63" s="191"/>
      <c r="E63" s="108">
        <v>15</v>
      </c>
      <c r="F63" s="205"/>
      <c r="G63" s="204"/>
      <c r="H63" s="212"/>
      <c r="I63" s="63"/>
    </row>
    <row r="64" spans="1:9" s="9" customFormat="1" ht="20.100000000000001" customHeight="1">
      <c r="A64" s="171">
        <v>1232043</v>
      </c>
      <c r="B64" s="155" t="s">
        <v>174</v>
      </c>
      <c r="C64" s="191"/>
      <c r="D64" s="191"/>
      <c r="E64" s="108">
        <v>26</v>
      </c>
      <c r="F64" s="205"/>
      <c r="G64" s="204"/>
      <c r="H64" s="212"/>
      <c r="I64" s="63" t="s">
        <v>278</v>
      </c>
    </row>
    <row r="65" spans="1:9" s="9" customFormat="1" ht="20.100000000000001" customHeight="1" thickBot="1">
      <c r="A65" s="171">
        <v>1230050</v>
      </c>
      <c r="B65" s="211" t="s">
        <v>175</v>
      </c>
      <c r="C65" s="12"/>
      <c r="D65" s="191"/>
      <c r="E65" s="108">
        <v>25</v>
      </c>
      <c r="F65" s="205"/>
      <c r="G65" s="204"/>
      <c r="H65" s="212"/>
      <c r="I65" s="65"/>
    </row>
    <row r="66" spans="1:9" s="6" customFormat="1" ht="16.5" thickBot="1">
      <c r="A66" s="171"/>
      <c r="B66" s="366" t="s">
        <v>36</v>
      </c>
      <c r="C66" s="366"/>
      <c r="D66" s="366"/>
      <c r="E66" s="366"/>
      <c r="F66" s="366"/>
      <c r="G66" s="366"/>
      <c r="H66" s="213"/>
      <c r="I66" s="215"/>
    </row>
    <row r="67" spans="1:9" ht="16.5" thickBot="1">
      <c r="A67" s="171"/>
      <c r="B67" s="375" t="s">
        <v>24</v>
      </c>
      <c r="C67" s="375"/>
      <c r="D67" s="375"/>
      <c r="E67" s="375"/>
      <c r="F67" s="375"/>
      <c r="G67" s="375"/>
      <c r="H67" s="219"/>
      <c r="I67" s="217"/>
    </row>
  </sheetData>
  <customSheetViews>
    <customSheetView guid="{09D8AAEA-3094-4087-B75F-23B9D42847C9}" scale="75" showPageBreaks="1" hiddenColumns="1" showRuler="0">
      <selection activeCell="B26" sqref="B26"/>
      <rowBreaks count="2" manualBreakCount="2">
        <brk id="23" max="16383" man="1"/>
        <brk id="50" max="16383" man="1"/>
      </rowBreaks>
      <pageMargins left="0.19685039370078741" right="0.19685039370078741" top="0.39370078740157483" bottom="0.39370078740157483" header="0.51181102362204722" footer="0.51181102362204722"/>
      <printOptions horizontalCentered="1" verticalCentered="1"/>
      <pageSetup paperSize="9" orientation="landscape" horizontalDpi="4294967292" r:id="rId1"/>
      <headerFooter alignWithMargins="0">
        <oddHeader>&amp;C&amp;"Comic Sans MS,Gras"&amp;12CAHIER N°6 : MAINTIEN DE SECURITE pour les patients
Quantités prévisionnelles annuelles</oddHeader>
      </headerFooter>
    </customSheetView>
    <customSheetView guid="{7D30C6C3-B635-4807-8619-A8778E25C4B0}" scale="75" showPageBreaks="1" hiddenColumns="1" showRuler="0">
      <selection activeCell="D23" sqref="D23"/>
      <pageMargins left="0.19685039370078741" right="0.19685039370078741" top="0.39370078740157483" bottom="0.39370078740157483" header="0.51181102362204722" footer="0.51181102362204722"/>
      <printOptions horizontalCentered="1" verticalCentered="1"/>
      <pageSetup paperSize="9" orientation="landscape" horizontalDpi="4294967292" r:id="rId2"/>
      <headerFooter alignWithMargins="0">
        <oddHeader>&amp;C&amp;"Comic Sans MS,Gras"&amp;12CAHIER N°6 : MAINTIEN DE SECURITE pour les patients</oddHeader>
      </headerFooter>
    </customSheetView>
    <customSheetView guid="{1687CDAE-72F4-4890-A2CE-90E1693EF0A9}" scale="75" showPageBreaks="1" hiddenColumns="1" showRuler="0" topLeftCell="A9">
      <selection activeCell="B22" sqref="B22"/>
      <rowBreaks count="3" manualBreakCount="3">
        <brk id="23" max="16383" man="1"/>
        <brk id="51" max="16383" man="1"/>
        <brk id="52" max="16383" man="1"/>
      </rowBreaks>
      <pageMargins left="0.19685039370078741" right="0.19685039370078741" top="0.39370078740157483" bottom="0.39370078740157483" header="0.51181102362204722" footer="0.51181102362204722"/>
      <printOptions horizontalCentered="1" verticalCentered="1"/>
      <pageSetup paperSize="9" orientation="landscape" horizontalDpi="4294967292" r:id="rId3"/>
      <headerFooter alignWithMargins="0">
        <oddHeader>&amp;C&amp;"Comic Sans MS,Gras"&amp;12CAHIER N°6 : MAINTIEN DE SECURITE pour les patients
QUANTITES PREVISIONNELLES ANNUELLES</oddHeader>
      </headerFooter>
    </customSheetView>
    <customSheetView guid="{AA54538E-18F0-4612-8A0F-0B098996ED41}" scale="75" showPageBreaks="1" showRuler="0" topLeftCell="A2">
      <selection activeCell="E16" sqref="E16"/>
      <pageMargins left="0.19685039370078741" right="0.19685039370078741" top="0.39370078740157483" bottom="0.39370078740157483" header="0.51181102362204722" footer="0.51181102362204722"/>
      <printOptions horizontalCentered="1" verticalCentered="1"/>
      <pageSetup paperSize="9" orientation="landscape" horizontalDpi="4294967292" r:id="rId4"/>
      <headerFooter alignWithMargins="0">
        <oddHeader>&amp;C&amp;"Comic Sans MS,Gras"&amp;12CAHIER N°6 : MAINTIEN DE SECURITE pour les patients</oddHeader>
      </headerFooter>
    </customSheetView>
  </customSheetViews>
  <mergeCells count="18">
    <mergeCell ref="A1:I2"/>
    <mergeCell ref="B44:H44"/>
    <mergeCell ref="B57:G57"/>
    <mergeCell ref="B19:G19"/>
    <mergeCell ref="B6:H6"/>
    <mergeCell ref="B56:G56"/>
    <mergeCell ref="B41:G41"/>
    <mergeCell ref="B8:G8"/>
    <mergeCell ref="B9:G9"/>
    <mergeCell ref="B11:H11"/>
    <mergeCell ref="B14:G14"/>
    <mergeCell ref="B15:G15"/>
    <mergeCell ref="B66:G66"/>
    <mergeCell ref="B20:G20"/>
    <mergeCell ref="B17:H17"/>
    <mergeCell ref="B67:G67"/>
    <mergeCell ref="B22:H22"/>
    <mergeCell ref="B42:G42"/>
  </mergeCells>
  <phoneticPr fontId="0" type="noConversion"/>
  <printOptions horizontalCentered="1" verticalCentered="1"/>
  <pageMargins left="0.19685039370078741" right="0.19685039370078741" top="1.2604166666666667" bottom="0.39370078740157483" header="0.51181102362204722" footer="0.11811023622047245"/>
  <pageSetup paperSize="9" scale="72" fitToHeight="0" orientation="landscape" r:id="rId5"/>
  <headerFooter alignWithMargins="0">
    <oddHeader>&amp;C&amp;"Comic Sans MS,Gras"&amp;12CAHIER N°5 : MAINTIENS DE SECURITE pour les patients
Tableau de réponses - Quantités prévisionnelles annuelles
&amp;9(indiquer les tarifs sur ce tableau de réponses sous peine de rejet de l'offre)</oddHeader>
    <oddFooter>&amp;RPage &amp;P/&amp;N</oddFooter>
  </headerFooter>
  <rowBreaks count="2" manualBreakCount="2">
    <brk id="21" min="1" max="8" man="1"/>
    <brk id="43" min="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pageSetUpPr fitToPage="1"/>
  </sheetPr>
  <dimension ref="A1:J40"/>
  <sheetViews>
    <sheetView view="pageBreakPreview" zoomScale="85" zoomScaleNormal="80" zoomScaleSheetLayoutView="85" workbookViewId="0">
      <pane ySplit="4" topLeftCell="A5" activePane="bottomLeft" state="frozen"/>
      <selection activeCell="E13" sqref="E13"/>
      <selection pane="bottomLeft" activeCell="B13" sqref="B13:H13"/>
    </sheetView>
  </sheetViews>
  <sheetFormatPr baseColWidth="10" defaultColWidth="11.25" defaultRowHeight="15"/>
  <cols>
    <col min="1" max="1" width="11.25" style="164"/>
    <col min="2" max="2" width="68" style="3" customWidth="1"/>
    <col min="3" max="3" width="15.875" style="3" customWidth="1"/>
    <col min="4" max="4" width="18.75" style="3" customWidth="1"/>
    <col min="5" max="5" width="12.25" style="18" customWidth="1"/>
    <col min="6" max="6" width="17.25" style="18" customWidth="1"/>
    <col min="7" max="7" width="17.625" style="18" customWidth="1"/>
    <col min="8" max="8" width="19.125" style="18" customWidth="1"/>
    <col min="9" max="9" width="15.75" style="18" customWidth="1"/>
    <col min="10" max="10" width="11.25" style="6" customWidth="1"/>
    <col min="11" max="16384" width="11.25" style="3"/>
  </cols>
  <sheetData>
    <row r="1" spans="1:9" s="190" customFormat="1" ht="25.5" customHeight="1">
      <c r="A1" s="368" t="s">
        <v>359</v>
      </c>
      <c r="B1" s="369"/>
      <c r="C1" s="369"/>
      <c r="D1" s="369"/>
      <c r="E1" s="369"/>
      <c r="F1" s="369"/>
      <c r="G1" s="369"/>
      <c r="H1" s="369"/>
      <c r="I1" s="369"/>
    </row>
    <row r="2" spans="1:9" s="190" customFormat="1" ht="24" customHeight="1">
      <c r="A2" s="369"/>
      <c r="B2" s="369"/>
      <c r="C2" s="369"/>
      <c r="D2" s="369"/>
      <c r="E2" s="369"/>
      <c r="F2" s="369"/>
      <c r="G2" s="369"/>
      <c r="H2" s="369"/>
      <c r="I2" s="369"/>
    </row>
    <row r="3" spans="1:9" s="190" customFormat="1" ht="15" customHeight="1" thickBot="1">
      <c r="E3" s="195"/>
      <c r="F3" s="195"/>
      <c r="G3" s="195"/>
      <c r="H3" s="195"/>
      <c r="I3" s="195"/>
    </row>
    <row r="4" spans="1:9" s="14" customFormat="1" ht="80.25" customHeight="1" thickBot="1">
      <c r="A4" s="115" t="s">
        <v>294</v>
      </c>
      <c r="B4" s="115" t="s">
        <v>0</v>
      </c>
      <c r="C4" s="85" t="s">
        <v>45</v>
      </c>
      <c r="D4" s="85" t="s">
        <v>112</v>
      </c>
      <c r="E4" s="146" t="s">
        <v>281</v>
      </c>
      <c r="F4" s="86" t="s">
        <v>40</v>
      </c>
      <c r="G4" s="86" t="s">
        <v>22</v>
      </c>
      <c r="H4" s="87" t="s">
        <v>23</v>
      </c>
      <c r="I4" s="84" t="s">
        <v>120</v>
      </c>
    </row>
    <row r="5" spans="1:9" s="192" customFormat="1" ht="9.75" customHeight="1" thickBot="1">
      <c r="A5" s="317"/>
      <c r="B5" s="318"/>
      <c r="C5" s="319"/>
      <c r="D5" s="319"/>
      <c r="E5" s="319"/>
      <c r="F5" s="319"/>
      <c r="G5" s="319"/>
      <c r="H5" s="320"/>
      <c r="I5" s="321"/>
    </row>
    <row r="6" spans="1:9" s="14" customFormat="1" ht="20.100000000000001" customHeight="1">
      <c r="A6" s="162"/>
      <c r="B6" s="380" t="s">
        <v>538</v>
      </c>
      <c r="C6" s="380"/>
      <c r="D6" s="380"/>
      <c r="E6" s="380"/>
      <c r="F6" s="380"/>
      <c r="G6" s="380"/>
      <c r="H6" s="380"/>
      <c r="I6" s="135"/>
    </row>
    <row r="7" spans="1:9" s="14" customFormat="1" ht="20.100000000000001" customHeight="1">
      <c r="A7" s="142">
        <v>1296066</v>
      </c>
      <c r="B7" s="165" t="s">
        <v>184</v>
      </c>
      <c r="C7" s="10"/>
      <c r="D7" s="10"/>
      <c r="E7" s="104">
        <v>48</v>
      </c>
      <c r="F7" s="43"/>
      <c r="G7" s="44"/>
      <c r="H7" s="44"/>
      <c r="I7" s="73">
        <v>1</v>
      </c>
    </row>
    <row r="8" spans="1:9" s="14" customFormat="1" ht="20.100000000000001" customHeight="1">
      <c r="A8" s="142">
        <v>1296072</v>
      </c>
      <c r="B8" s="165" t="s">
        <v>185</v>
      </c>
      <c r="C8" s="10"/>
      <c r="D8" s="10"/>
      <c r="E8" s="104">
        <v>64</v>
      </c>
      <c r="F8" s="43"/>
      <c r="G8" s="44"/>
      <c r="H8" s="44"/>
      <c r="I8" s="73">
        <v>1</v>
      </c>
    </row>
    <row r="9" spans="1:9" s="14" customFormat="1" ht="20.100000000000001" customHeight="1" thickBot="1">
      <c r="A9" s="142">
        <v>1301838</v>
      </c>
      <c r="B9" s="165" t="s">
        <v>288</v>
      </c>
      <c r="C9" s="10"/>
      <c r="D9" s="10"/>
      <c r="E9" s="104">
        <v>110</v>
      </c>
      <c r="F9" s="43"/>
      <c r="G9" s="44"/>
      <c r="H9" s="44"/>
      <c r="I9" s="73">
        <v>1</v>
      </c>
    </row>
    <row r="10" spans="1:9" s="14" customFormat="1" ht="20.100000000000001" customHeight="1" thickBot="1">
      <c r="A10" s="142"/>
      <c r="B10" s="374" t="s">
        <v>441</v>
      </c>
      <c r="C10" s="361"/>
      <c r="D10" s="361"/>
      <c r="E10" s="361"/>
      <c r="F10" s="361"/>
      <c r="G10" s="361"/>
      <c r="H10" s="60"/>
      <c r="I10" s="67"/>
    </row>
    <row r="11" spans="1:9" s="14" customFormat="1" ht="20.100000000000001" customHeight="1" thickBot="1">
      <c r="A11" s="163"/>
      <c r="B11" s="375" t="s">
        <v>24</v>
      </c>
      <c r="C11" s="375"/>
      <c r="D11" s="375"/>
      <c r="E11" s="375"/>
      <c r="F11" s="375"/>
      <c r="G11" s="375"/>
      <c r="H11" s="61"/>
      <c r="I11" s="70"/>
    </row>
    <row r="12" spans="1:9" s="14" customFormat="1" ht="8.25" customHeight="1" thickBot="1">
      <c r="A12" s="262"/>
      <c r="B12" s="200"/>
      <c r="C12" s="200"/>
      <c r="D12" s="200"/>
      <c r="E12" s="200"/>
      <c r="F12" s="200"/>
      <c r="G12" s="200"/>
      <c r="H12" s="194"/>
      <c r="I12" s="264"/>
    </row>
    <row r="13" spans="1:9" s="14" customFormat="1" ht="20.100000000000001" customHeight="1">
      <c r="A13" s="162"/>
      <c r="B13" s="370" t="s">
        <v>442</v>
      </c>
      <c r="C13" s="370"/>
      <c r="D13" s="370"/>
      <c r="E13" s="370"/>
      <c r="F13" s="370"/>
      <c r="G13" s="370"/>
      <c r="H13" s="371"/>
      <c r="I13" s="135"/>
    </row>
    <row r="14" spans="1:9" s="14" customFormat="1" ht="20.100000000000001" customHeight="1">
      <c r="A14" s="171">
        <v>1231010</v>
      </c>
      <c r="B14" s="27" t="s">
        <v>72</v>
      </c>
      <c r="C14" s="27"/>
      <c r="D14" s="27"/>
      <c r="E14" s="109">
        <v>82</v>
      </c>
      <c r="F14" s="43"/>
      <c r="G14" s="47"/>
      <c r="H14" s="47"/>
      <c r="I14" s="123" t="s">
        <v>122</v>
      </c>
    </row>
    <row r="15" spans="1:9" s="14" customFormat="1" ht="20.100000000000001" customHeight="1">
      <c r="A15" s="171">
        <v>1292111</v>
      </c>
      <c r="B15" s="4" t="s">
        <v>559</v>
      </c>
      <c r="C15" s="4"/>
      <c r="D15" s="4"/>
      <c r="E15" s="109">
        <v>5</v>
      </c>
      <c r="F15" s="43"/>
      <c r="G15" s="47"/>
      <c r="H15" s="47"/>
      <c r="I15" s="123" t="s">
        <v>122</v>
      </c>
    </row>
    <row r="16" spans="1:9" s="14" customFormat="1" ht="20.100000000000001" customHeight="1">
      <c r="A16" s="171">
        <v>1403148</v>
      </c>
      <c r="B16" s="4" t="s">
        <v>289</v>
      </c>
      <c r="C16" s="4"/>
      <c r="D16" s="4"/>
      <c r="E16" s="109">
        <v>2</v>
      </c>
      <c r="F16" s="43"/>
      <c r="G16" s="47"/>
      <c r="H16" s="47"/>
      <c r="I16" s="123"/>
    </row>
    <row r="17" spans="1:10" s="14" customFormat="1" ht="20.100000000000001" customHeight="1">
      <c r="A17" s="171">
        <v>1290520</v>
      </c>
      <c r="B17" s="4" t="s">
        <v>190</v>
      </c>
      <c r="C17" s="4"/>
      <c r="D17" s="4"/>
      <c r="E17" s="109">
        <v>9</v>
      </c>
      <c r="F17" s="43"/>
      <c r="G17" s="47"/>
      <c r="H17" s="47"/>
      <c r="I17" s="123" t="s">
        <v>122</v>
      </c>
    </row>
    <row r="18" spans="1:10" s="14" customFormat="1" ht="20.100000000000001" customHeight="1">
      <c r="A18" s="171">
        <v>1401959</v>
      </c>
      <c r="B18" s="4" t="s">
        <v>192</v>
      </c>
      <c r="C18" s="4"/>
      <c r="D18" s="4"/>
      <c r="E18" s="109">
        <v>2</v>
      </c>
      <c r="F18" s="43"/>
      <c r="G18" s="47"/>
      <c r="H18" s="47"/>
      <c r="I18" s="123"/>
    </row>
    <row r="19" spans="1:10" s="14" customFormat="1" ht="20.100000000000001" customHeight="1">
      <c r="A19" s="171">
        <v>1290508</v>
      </c>
      <c r="B19" s="4" t="s">
        <v>191</v>
      </c>
      <c r="C19" s="4"/>
      <c r="D19" s="4"/>
      <c r="E19" s="109">
        <v>22</v>
      </c>
      <c r="F19" s="43"/>
      <c r="G19" s="47"/>
      <c r="H19" s="47"/>
      <c r="I19" s="123"/>
    </row>
    <row r="20" spans="1:10" s="14" customFormat="1" ht="20.100000000000001" customHeight="1">
      <c r="A20" s="142"/>
      <c r="B20" s="361" t="s">
        <v>443</v>
      </c>
      <c r="C20" s="361"/>
      <c r="D20" s="361"/>
      <c r="E20" s="361"/>
      <c r="F20" s="361"/>
      <c r="G20" s="361"/>
      <c r="H20" s="96"/>
      <c r="I20" s="350"/>
    </row>
    <row r="21" spans="1:10" s="14" customFormat="1" ht="20.100000000000001" customHeight="1" thickBot="1">
      <c r="A21" s="163"/>
      <c r="B21" s="363" t="s">
        <v>24</v>
      </c>
      <c r="C21" s="363"/>
      <c r="D21" s="363"/>
      <c r="E21" s="363"/>
      <c r="F21" s="363"/>
      <c r="G21" s="363"/>
      <c r="H21" s="133"/>
      <c r="I21" s="349"/>
    </row>
    <row r="22" spans="1:10" s="14" customFormat="1" ht="8.25" customHeight="1" thickBot="1">
      <c r="A22" s="262"/>
      <c r="B22" s="200"/>
      <c r="C22" s="200"/>
      <c r="D22" s="200"/>
      <c r="E22" s="200"/>
      <c r="F22" s="200"/>
      <c r="G22" s="200"/>
      <c r="H22" s="194"/>
      <c r="I22" s="264"/>
    </row>
    <row r="23" spans="1:10" ht="15.75">
      <c r="A23" s="162"/>
      <c r="B23" s="370" t="s">
        <v>444</v>
      </c>
      <c r="C23" s="370"/>
      <c r="D23" s="370"/>
      <c r="E23" s="370"/>
      <c r="F23" s="370"/>
      <c r="G23" s="370"/>
      <c r="H23" s="371"/>
      <c r="I23" s="135"/>
    </row>
    <row r="24" spans="1:10" ht="15.75">
      <c r="A24" s="171">
        <v>1435786</v>
      </c>
      <c r="B24" s="27" t="s">
        <v>350</v>
      </c>
      <c r="C24" s="27"/>
      <c r="D24" s="27"/>
      <c r="E24" s="109">
        <v>7</v>
      </c>
      <c r="F24" s="203"/>
      <c r="G24" s="47"/>
      <c r="H24" s="47"/>
      <c r="I24" s="123" t="s">
        <v>122</v>
      </c>
    </row>
    <row r="25" spans="1:10" ht="15.75">
      <c r="A25" s="142"/>
      <c r="B25" s="361" t="s">
        <v>445</v>
      </c>
      <c r="C25" s="361"/>
      <c r="D25" s="361"/>
      <c r="E25" s="361"/>
      <c r="F25" s="361"/>
      <c r="G25" s="361"/>
      <c r="H25" s="96"/>
      <c r="I25" s="350"/>
    </row>
    <row r="26" spans="1:10" ht="16.5" thickBot="1">
      <c r="A26" s="163"/>
      <c r="B26" s="363" t="s">
        <v>24</v>
      </c>
      <c r="C26" s="363"/>
      <c r="D26" s="363"/>
      <c r="E26" s="363"/>
      <c r="F26" s="363"/>
      <c r="G26" s="363"/>
      <c r="H26" s="133"/>
      <c r="I26" s="349"/>
    </row>
    <row r="27" spans="1:10" s="14" customFormat="1" ht="8.25" customHeight="1" thickBot="1">
      <c r="A27" s="171"/>
      <c r="B27" s="200"/>
      <c r="C27" s="200"/>
      <c r="D27" s="200"/>
      <c r="E27" s="200"/>
      <c r="F27" s="200"/>
      <c r="G27" s="200"/>
      <c r="H27" s="194"/>
      <c r="I27" s="264"/>
    </row>
    <row r="28" spans="1:10" s="190" customFormat="1" ht="15.75" customHeight="1">
      <c r="A28" s="275"/>
      <c r="B28" s="371" t="s">
        <v>517</v>
      </c>
      <c r="C28" s="380"/>
      <c r="D28" s="380"/>
      <c r="E28" s="380"/>
      <c r="F28" s="380"/>
      <c r="G28" s="380"/>
      <c r="H28" s="380"/>
      <c r="I28" s="382"/>
      <c r="J28" s="193"/>
    </row>
    <row r="29" spans="1:10" s="190" customFormat="1" ht="15.75" customHeight="1">
      <c r="A29" s="331"/>
      <c r="B29" s="332" t="s">
        <v>400</v>
      </c>
      <c r="C29" s="191"/>
      <c r="D29" s="191"/>
      <c r="E29" s="231">
        <v>6</v>
      </c>
      <c r="F29" s="203"/>
      <c r="G29" s="204"/>
      <c r="H29" s="204"/>
      <c r="I29" s="235"/>
      <c r="J29" s="193"/>
    </row>
    <row r="30" spans="1:10" s="190" customFormat="1" ht="15.75" customHeight="1">
      <c r="A30" s="331"/>
      <c r="B30" s="332" t="s">
        <v>401</v>
      </c>
      <c r="C30" s="191"/>
      <c r="D30" s="191"/>
      <c r="E30" s="231">
        <v>6</v>
      </c>
      <c r="F30" s="205"/>
      <c r="G30" s="204"/>
      <c r="H30" s="204"/>
      <c r="I30" s="235"/>
      <c r="J30" s="193"/>
    </row>
    <row r="31" spans="1:10" s="190" customFormat="1" ht="15.75" customHeight="1">
      <c r="A31" s="331"/>
      <c r="B31" s="332" t="s">
        <v>402</v>
      </c>
      <c r="C31" s="191"/>
      <c r="D31" s="191"/>
      <c r="E31" s="231">
        <v>6</v>
      </c>
      <c r="F31" s="205"/>
      <c r="G31" s="204"/>
      <c r="H31" s="204"/>
      <c r="I31" s="235"/>
      <c r="J31" s="193"/>
    </row>
    <row r="32" spans="1:10" s="190" customFormat="1" ht="15.75" customHeight="1">
      <c r="A32" s="331"/>
      <c r="B32" s="332" t="s">
        <v>403</v>
      </c>
      <c r="C32" s="191"/>
      <c r="D32" s="191"/>
      <c r="E32" s="231">
        <v>1</v>
      </c>
      <c r="F32" s="205"/>
      <c r="G32" s="204"/>
      <c r="H32" s="204"/>
      <c r="I32" s="235"/>
      <c r="J32" s="193"/>
    </row>
    <row r="33" spans="1:10" s="190" customFormat="1" ht="15.75" customHeight="1">
      <c r="A33" s="331"/>
      <c r="B33" s="332" t="s">
        <v>404</v>
      </c>
      <c r="C33" s="191"/>
      <c r="D33" s="191"/>
      <c r="E33" s="231">
        <v>1</v>
      </c>
      <c r="F33" s="205"/>
      <c r="G33" s="204"/>
      <c r="H33" s="204"/>
      <c r="I33" s="235"/>
      <c r="J33" s="193"/>
    </row>
    <row r="34" spans="1:10" s="190" customFormat="1" ht="15.75" customHeight="1">
      <c r="A34" s="331"/>
      <c r="B34" s="332" t="s">
        <v>405</v>
      </c>
      <c r="C34" s="191"/>
      <c r="D34" s="191"/>
      <c r="E34" s="231">
        <v>1</v>
      </c>
      <c r="F34" s="205"/>
      <c r="G34" s="204"/>
      <c r="H34" s="204"/>
      <c r="I34" s="235"/>
      <c r="J34" s="193"/>
    </row>
    <row r="35" spans="1:10" s="190" customFormat="1" ht="15.75" customHeight="1">
      <c r="A35" s="331"/>
      <c r="B35" s="332" t="s">
        <v>406</v>
      </c>
      <c r="C35" s="191"/>
      <c r="D35" s="191"/>
      <c r="E35" s="231">
        <v>1</v>
      </c>
      <c r="F35" s="205"/>
      <c r="G35" s="204"/>
      <c r="H35" s="204"/>
      <c r="I35" s="235"/>
      <c r="J35" s="193"/>
    </row>
    <row r="36" spans="1:10" s="190" customFormat="1" ht="15.75" customHeight="1">
      <c r="A36" s="331"/>
      <c r="B36" s="332" t="s">
        <v>407</v>
      </c>
      <c r="C36" s="191"/>
      <c r="D36" s="191"/>
      <c r="E36" s="231">
        <v>1</v>
      </c>
      <c r="F36" s="205"/>
      <c r="G36" s="204"/>
      <c r="H36" s="204"/>
      <c r="I36" s="235"/>
      <c r="J36" s="193"/>
    </row>
    <row r="37" spans="1:10" s="190" customFormat="1" ht="15.75" customHeight="1">
      <c r="A37" s="331"/>
      <c r="B37" s="332" t="s">
        <v>408</v>
      </c>
      <c r="C37" s="191"/>
      <c r="D37" s="191"/>
      <c r="E37" s="231">
        <v>1</v>
      </c>
      <c r="F37" s="205"/>
      <c r="G37" s="204"/>
      <c r="H37" s="204"/>
      <c r="I37" s="235"/>
      <c r="J37" s="193"/>
    </row>
    <row r="38" spans="1:10" s="190" customFormat="1" ht="15.75" customHeight="1" thickBot="1">
      <c r="A38" s="331"/>
      <c r="B38" s="332" t="s">
        <v>409</v>
      </c>
      <c r="C38" s="191"/>
      <c r="D38" s="191"/>
      <c r="E38" s="231">
        <v>1</v>
      </c>
      <c r="F38" s="205"/>
      <c r="G38" s="204"/>
      <c r="H38" s="204"/>
      <c r="I38" s="235"/>
      <c r="J38" s="193"/>
    </row>
    <row r="39" spans="1:10" s="190" customFormat="1" ht="15.75" customHeight="1" thickBot="1">
      <c r="A39" s="276"/>
      <c r="B39" s="367" t="s">
        <v>41</v>
      </c>
      <c r="C39" s="367"/>
      <c r="D39" s="367"/>
      <c r="E39" s="367"/>
      <c r="F39" s="367"/>
      <c r="G39" s="367"/>
      <c r="H39" s="201"/>
      <c r="I39" s="215"/>
      <c r="J39" s="193"/>
    </row>
    <row r="40" spans="1:10" s="14" customFormat="1" ht="15.75" customHeight="1" thickBot="1">
      <c r="A40" s="277"/>
      <c r="B40" s="360" t="s">
        <v>24</v>
      </c>
      <c r="C40" s="360"/>
      <c r="D40" s="360"/>
      <c r="E40" s="360"/>
      <c r="F40" s="360"/>
      <c r="G40" s="360"/>
      <c r="H40" s="29"/>
      <c r="I40" s="217"/>
    </row>
  </sheetData>
  <customSheetViews>
    <customSheetView guid="{09D8AAEA-3094-4087-B75F-23B9D42847C9}" scale="75" showPageBreaks="1" hiddenColumns="1" showRuler="0" topLeftCell="A22">
      <selection activeCell="A43" sqref="A43"/>
      <rowBreaks count="3" manualBreakCount="3">
        <brk id="29" max="16383" man="1"/>
        <brk id="59" max="16383" man="1"/>
        <brk id="90" max="16383" man="1"/>
      </rowBreaks>
      <pageMargins left="0.19685039370078741" right="0.19685039370078741" top="0.59055118110236227" bottom="0.19685039370078741" header="0.31496062992125984" footer="0.11811023622047245"/>
      <printOptions horizontalCentered="1" verticalCentered="1"/>
      <pageSetup paperSize="9" orientation="landscape" horizontalDpi="4294967292" r:id="rId1"/>
      <headerFooter alignWithMargins="0">
        <oddHeader>&amp;C&amp;"Comic Sans MS,Gras"&amp;12CAHIER N° 7 : AUTRES FOURNITURES (hygyène, confort, prévention)
Quantités prévisionnelles annuelles</oddHeader>
      </headerFooter>
    </customSheetView>
    <customSheetView guid="{7D30C6C3-B635-4807-8619-A8778E25C4B0}" scale="75" showPageBreaks="1" hiddenColumns="1" showRuler="0">
      <selection activeCell="B77" sqref="B77"/>
      <pageMargins left="0.19685039370078741" right="0.19685039370078741" top="0.59055118110236227" bottom="0.19685039370078741" header="0.31496062992125984" footer="0.11811023622047245"/>
      <printOptions horizontalCentered="1" verticalCentered="1"/>
      <pageSetup paperSize="9" orientation="landscape" horizontalDpi="4294967292" r:id="rId2"/>
      <headerFooter alignWithMargins="0">
        <oddHeader>&amp;C&amp;"Comic Sans MS,Gras"&amp;12CAHIER N° 7 : AUTRES FOURNITURES (hygyène, confort, prévention)</oddHeader>
      </headerFooter>
    </customSheetView>
    <customSheetView guid="{1687CDAE-72F4-4890-A2CE-90E1693EF0A9}" scale="75" showPageBreaks="1" hiddenColumns="1" showRuler="0" topLeftCell="A31">
      <selection activeCell="C14" sqref="C14:E14"/>
      <rowBreaks count="3" manualBreakCount="3">
        <brk id="29" max="16383" man="1"/>
        <brk id="54" max="16383" man="1"/>
        <brk id="85" max="16383" man="1"/>
      </rowBreaks>
      <pageMargins left="0.19685039370078741" right="0.19685039370078741" top="0.59055118110236227" bottom="0.19685039370078741" header="0.31496062992125984" footer="0.11811023622047245"/>
      <printOptions horizontalCentered="1" verticalCentered="1"/>
      <pageSetup paperSize="9" orientation="landscape" horizontalDpi="4294967292" r:id="rId3"/>
      <headerFooter alignWithMargins="0">
        <oddHeader>&amp;C&amp;"Comic Sans MS,Gras"&amp;12CAHIER N° 7 : AUTRES FOURNITURES (hygyène, confort, prévention)
QUANTITES PREVISIONNELLES ANNUELLES</oddHeader>
      </headerFooter>
    </customSheetView>
    <customSheetView guid="{AA54538E-18F0-4612-8A0F-0B098996ED41}" scale="75" showPageBreaks="1" showRuler="0" topLeftCell="A48">
      <selection activeCell="E16" sqref="E16"/>
      <pageMargins left="0.19685039370078741" right="0.19685039370078741" top="0.59055118110236227" bottom="0.19685039370078741" header="0.31496062992125984" footer="0.11811023622047245"/>
      <printOptions horizontalCentered="1" verticalCentered="1"/>
      <pageSetup paperSize="9" orientation="landscape" horizontalDpi="4294967292" r:id="rId4"/>
      <headerFooter alignWithMargins="0">
        <oddHeader>&amp;C&amp;"Comic Sans MS,Gras"&amp;12CAHIER N° 7 : AUTRES FOURNITURES (hygyène, confort, prévention)</oddHeader>
      </headerFooter>
    </customSheetView>
  </customSheetViews>
  <mergeCells count="13">
    <mergeCell ref="B28:I28"/>
    <mergeCell ref="B39:G39"/>
    <mergeCell ref="B40:G40"/>
    <mergeCell ref="A1:I2"/>
    <mergeCell ref="B25:G25"/>
    <mergeCell ref="B26:G26"/>
    <mergeCell ref="B6:H6"/>
    <mergeCell ref="B23:H23"/>
    <mergeCell ref="B13:H13"/>
    <mergeCell ref="B20:G20"/>
    <mergeCell ref="B10:G10"/>
    <mergeCell ref="B11:G11"/>
    <mergeCell ref="B21:G21"/>
  </mergeCells>
  <phoneticPr fontId="0" type="noConversion"/>
  <printOptions horizontalCentered="1" verticalCentered="1"/>
  <pageMargins left="0.19685039370078741" right="0.19685039370078741" top="0.78740157480314965" bottom="0.19685039370078741" header="0.31496062992125984" footer="0.11811023622047245"/>
  <pageSetup paperSize="9" scale="71" fitToHeight="0" orientation="landscape" r:id="rId5"/>
  <headerFooter alignWithMargins="0">
    <oddHeader>&amp;C&amp;"Comic Sans MS,Gras"&amp;12CAHIER N° 6 : Materiel et accessoires pour ergotherapie et Kinésithérapie
Tableau de réponses - Quantités prévisionnelles annuelles
&amp;9(indiquer les tarifs sur ce tableau de réponses sous peine de rejet de l'offre)</oddHeader>
    <oddFooter>&amp;RPage &amp;P/&amp;N</oddFooter>
  </headerFooter>
  <rowBreaks count="1" manualBreakCount="1">
    <brk id="27" min="1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1"/>
  <sheetViews>
    <sheetView view="pageBreakPreview" zoomScale="85" zoomScaleNormal="80" zoomScaleSheetLayoutView="85" workbookViewId="0">
      <pane ySplit="4" topLeftCell="A243" activePane="bottomLeft" state="frozen"/>
      <selection activeCell="E13" sqref="E13"/>
      <selection pane="bottomLeft" activeCell="B155" sqref="B155"/>
    </sheetView>
  </sheetViews>
  <sheetFormatPr baseColWidth="10" defaultColWidth="11.25" defaultRowHeight="15.75"/>
  <cols>
    <col min="1" max="1" width="13.625" style="274" customWidth="1"/>
    <col min="2" max="2" width="73" style="3" customWidth="1"/>
    <col min="3" max="3" width="15.875" style="3" customWidth="1"/>
    <col min="4" max="4" width="18.75" style="3" customWidth="1"/>
    <col min="5" max="5" width="12.25" style="18" customWidth="1"/>
    <col min="6" max="6" width="17.25" style="18" customWidth="1"/>
    <col min="7" max="7" width="15.375" style="18" customWidth="1"/>
    <col min="8" max="8" width="19.125" style="18" customWidth="1"/>
    <col min="9" max="9" width="15.75" style="18" customWidth="1"/>
    <col min="10" max="10" width="11.25" style="6" customWidth="1"/>
    <col min="11" max="16384" width="11.25" style="3"/>
  </cols>
  <sheetData>
    <row r="1" spans="1:9" s="190" customFormat="1" ht="25.5" customHeight="1">
      <c r="A1" s="368" t="s">
        <v>359</v>
      </c>
      <c r="B1" s="369"/>
      <c r="C1" s="369"/>
      <c r="D1" s="369"/>
      <c r="E1" s="369"/>
      <c r="F1" s="369"/>
      <c r="G1" s="369"/>
      <c r="H1" s="369"/>
      <c r="I1" s="369"/>
    </row>
    <row r="2" spans="1:9" s="190" customFormat="1" ht="24" customHeight="1">
      <c r="A2" s="369"/>
      <c r="B2" s="369"/>
      <c r="C2" s="369"/>
      <c r="D2" s="369"/>
      <c r="E2" s="369"/>
      <c r="F2" s="369"/>
      <c r="G2" s="369"/>
      <c r="H2" s="369"/>
      <c r="I2" s="369"/>
    </row>
    <row r="3" spans="1:9" s="190" customFormat="1" ht="15" customHeight="1" thickBot="1">
      <c r="E3" s="195"/>
      <c r="F3" s="195"/>
      <c r="G3" s="195"/>
      <c r="H3" s="195"/>
      <c r="I3" s="195"/>
    </row>
    <row r="4" spans="1:9" s="14" customFormat="1" ht="80.25" customHeight="1" thickBot="1">
      <c r="A4" s="144" t="s">
        <v>294</v>
      </c>
      <c r="B4" s="115" t="s">
        <v>0</v>
      </c>
      <c r="C4" s="85" t="s">
        <v>45</v>
      </c>
      <c r="D4" s="85" t="s">
        <v>112</v>
      </c>
      <c r="E4" s="146" t="s">
        <v>281</v>
      </c>
      <c r="F4" s="86" t="s">
        <v>40</v>
      </c>
      <c r="G4" s="86" t="s">
        <v>22</v>
      </c>
      <c r="H4" s="87" t="s">
        <v>23</v>
      </c>
      <c r="I4" s="84" t="s">
        <v>120</v>
      </c>
    </row>
    <row r="5" spans="1:9" s="192" customFormat="1" ht="9.75" customHeight="1" thickBot="1">
      <c r="A5" s="317"/>
      <c r="B5" s="318"/>
      <c r="C5" s="319"/>
      <c r="D5" s="319"/>
      <c r="E5" s="319"/>
      <c r="F5" s="319"/>
      <c r="G5" s="319"/>
      <c r="H5" s="320"/>
      <c r="I5" s="321"/>
    </row>
    <row r="6" spans="1:9" s="14" customFormat="1" ht="20.100000000000001" customHeight="1">
      <c r="A6" s="275"/>
      <c r="B6" s="339" t="s">
        <v>460</v>
      </c>
      <c r="C6" s="340"/>
      <c r="D6" s="340"/>
      <c r="E6" s="340"/>
      <c r="F6" s="340"/>
      <c r="G6" s="340"/>
      <c r="H6" s="340"/>
      <c r="I6" s="341"/>
    </row>
    <row r="7" spans="1:9" s="14" customFormat="1" ht="20.100000000000001" customHeight="1">
      <c r="A7" s="276">
        <v>1411432</v>
      </c>
      <c r="B7" s="27" t="s">
        <v>560</v>
      </c>
      <c r="C7" s="27"/>
      <c r="D7" s="27"/>
      <c r="E7" s="109">
        <v>1</v>
      </c>
      <c r="F7" s="203"/>
      <c r="G7" s="204"/>
      <c r="H7" s="212"/>
      <c r="I7" s="222"/>
    </row>
    <row r="8" spans="1:9" s="14" customFormat="1" ht="20.100000000000001" customHeight="1">
      <c r="A8" s="276">
        <v>1296110</v>
      </c>
      <c r="B8" s="27" t="s">
        <v>67</v>
      </c>
      <c r="C8" s="27"/>
      <c r="D8" s="27"/>
      <c r="E8" s="109">
        <v>9</v>
      </c>
      <c r="F8" s="203"/>
      <c r="G8" s="204"/>
      <c r="H8" s="212"/>
      <c r="I8" s="222" t="s">
        <v>122</v>
      </c>
    </row>
    <row r="9" spans="1:9" s="14" customFormat="1" ht="20.100000000000001" customHeight="1">
      <c r="A9" s="276">
        <v>1411254</v>
      </c>
      <c r="B9" s="27" t="s">
        <v>193</v>
      </c>
      <c r="C9" s="27"/>
      <c r="D9" s="27"/>
      <c r="E9" s="109">
        <v>2</v>
      </c>
      <c r="F9" s="203"/>
      <c r="G9" s="204"/>
      <c r="H9" s="212"/>
      <c r="I9" s="222"/>
    </row>
    <row r="10" spans="1:9" s="14" customFormat="1" ht="20.100000000000001" customHeight="1">
      <c r="A10" s="276">
        <v>1411248</v>
      </c>
      <c r="B10" s="27" t="s">
        <v>194</v>
      </c>
      <c r="C10" s="27"/>
      <c r="D10" s="27"/>
      <c r="E10" s="109">
        <v>2</v>
      </c>
      <c r="F10" s="203"/>
      <c r="G10" s="204"/>
      <c r="H10" s="212"/>
      <c r="I10" s="222"/>
    </row>
    <row r="11" spans="1:9" s="14" customFormat="1" ht="20.100000000000001" customHeight="1">
      <c r="A11" s="276">
        <v>1390552</v>
      </c>
      <c r="B11" s="27" t="s">
        <v>195</v>
      </c>
      <c r="C11" s="27"/>
      <c r="D11" s="27"/>
      <c r="E11" s="109">
        <v>2</v>
      </c>
      <c r="F11" s="203"/>
      <c r="G11" s="204"/>
      <c r="H11" s="212"/>
      <c r="I11" s="222"/>
    </row>
    <row r="12" spans="1:9" s="14" customFormat="1" ht="20.100000000000001" customHeight="1">
      <c r="A12" s="276">
        <v>1296592</v>
      </c>
      <c r="B12" s="27" t="s">
        <v>68</v>
      </c>
      <c r="C12" s="27"/>
      <c r="D12" s="27"/>
      <c r="E12" s="109">
        <v>3</v>
      </c>
      <c r="F12" s="203"/>
      <c r="G12" s="204"/>
      <c r="H12" s="212"/>
      <c r="I12" s="222"/>
    </row>
    <row r="13" spans="1:9" s="14" customFormat="1" ht="20.100000000000001" customHeight="1">
      <c r="A13" s="276">
        <v>1322993</v>
      </c>
      <c r="B13" s="27" t="s">
        <v>301</v>
      </c>
      <c r="C13" s="27"/>
      <c r="D13" s="27"/>
      <c r="E13" s="109">
        <v>3</v>
      </c>
      <c r="F13" s="203"/>
      <c r="G13" s="204"/>
      <c r="H13" s="212"/>
      <c r="I13" s="222" t="s">
        <v>122</v>
      </c>
    </row>
    <row r="14" spans="1:9" s="14" customFormat="1" ht="20.100000000000001" customHeight="1">
      <c r="A14" s="276">
        <v>1401296</v>
      </c>
      <c r="B14" s="27" t="s">
        <v>302</v>
      </c>
      <c r="C14" s="27"/>
      <c r="D14" s="27"/>
      <c r="E14" s="109">
        <v>4</v>
      </c>
      <c r="F14" s="203"/>
      <c r="G14" s="204"/>
      <c r="H14" s="212"/>
      <c r="I14" s="222"/>
    </row>
    <row r="15" spans="1:9" s="14" customFormat="1" ht="20.100000000000001" customHeight="1">
      <c r="A15" s="276">
        <v>1297485</v>
      </c>
      <c r="B15" s="27" t="s">
        <v>303</v>
      </c>
      <c r="C15" s="27"/>
      <c r="D15" s="27"/>
      <c r="E15" s="109">
        <v>3</v>
      </c>
      <c r="F15" s="203"/>
      <c r="G15" s="204"/>
      <c r="H15" s="212"/>
      <c r="I15" s="222"/>
    </row>
    <row r="16" spans="1:9" s="14" customFormat="1" ht="20.100000000000001" customHeight="1">
      <c r="A16" s="276">
        <v>1429165</v>
      </c>
      <c r="B16" s="27" t="s">
        <v>304</v>
      </c>
      <c r="C16" s="27"/>
      <c r="D16" s="27"/>
      <c r="E16" s="109">
        <v>2</v>
      </c>
      <c r="F16" s="203"/>
      <c r="G16" s="204"/>
      <c r="H16" s="212"/>
      <c r="I16" s="222"/>
    </row>
    <row r="17" spans="1:14" s="14" customFormat="1" ht="20.100000000000001" customHeight="1">
      <c r="A17" s="276">
        <v>1297491</v>
      </c>
      <c r="B17" s="27" t="s">
        <v>305</v>
      </c>
      <c r="C17" s="27"/>
      <c r="D17" s="27"/>
      <c r="E17" s="109">
        <v>2</v>
      </c>
      <c r="F17" s="203"/>
      <c r="G17" s="204"/>
      <c r="H17" s="212"/>
      <c r="I17" s="222"/>
    </row>
    <row r="18" spans="1:14" s="14" customFormat="1" ht="20.100000000000001" customHeight="1">
      <c r="A18" s="276">
        <v>1297410</v>
      </c>
      <c r="B18" s="27" t="s">
        <v>306</v>
      </c>
      <c r="C18" s="27"/>
      <c r="D18" s="27"/>
      <c r="E18" s="109">
        <v>2</v>
      </c>
      <c r="F18" s="203"/>
      <c r="G18" s="204"/>
      <c r="H18" s="212"/>
      <c r="I18" s="222"/>
    </row>
    <row r="19" spans="1:14" s="14" customFormat="1" ht="20.100000000000001" customHeight="1">
      <c r="A19" s="276">
        <v>1297930</v>
      </c>
      <c r="B19" s="27" t="s">
        <v>307</v>
      </c>
      <c r="C19" s="27"/>
      <c r="D19" s="27"/>
      <c r="E19" s="109">
        <v>2</v>
      </c>
      <c r="F19" s="203"/>
      <c r="G19" s="204"/>
      <c r="H19" s="212"/>
      <c r="I19" s="222"/>
    </row>
    <row r="20" spans="1:14" s="14" customFormat="1" ht="20.100000000000001" customHeight="1" thickBot="1">
      <c r="A20" s="276">
        <v>1390836</v>
      </c>
      <c r="B20" s="27" t="s">
        <v>308</v>
      </c>
      <c r="C20" s="27"/>
      <c r="D20" s="27"/>
      <c r="E20" s="109">
        <v>2</v>
      </c>
      <c r="F20" s="203"/>
      <c r="G20" s="204"/>
      <c r="H20" s="166"/>
      <c r="I20" s="222"/>
    </row>
    <row r="21" spans="1:14" s="14" customFormat="1" ht="20.100000000000001" customHeight="1" thickBot="1">
      <c r="A21" s="276"/>
      <c r="B21" s="361" t="s">
        <v>37</v>
      </c>
      <c r="C21" s="361"/>
      <c r="D21" s="361"/>
      <c r="E21" s="361"/>
      <c r="F21" s="361"/>
      <c r="G21" s="362"/>
      <c r="H21" s="201"/>
      <c r="I21" s="147"/>
    </row>
    <row r="22" spans="1:14" s="14" customFormat="1" ht="20.100000000000001" customHeight="1" thickBot="1">
      <c r="A22" s="277"/>
      <c r="B22" s="363" t="s">
        <v>24</v>
      </c>
      <c r="C22" s="363"/>
      <c r="D22" s="363"/>
      <c r="E22" s="363"/>
      <c r="F22" s="363"/>
      <c r="G22" s="364"/>
      <c r="H22" s="150"/>
      <c r="I22" s="148"/>
    </row>
    <row r="23" spans="1:14" s="14" customFormat="1" ht="9.75" customHeight="1" thickBot="1">
      <c r="A23" s="290"/>
      <c r="B23" s="200"/>
      <c r="C23" s="200"/>
      <c r="D23" s="200"/>
      <c r="E23" s="200"/>
      <c r="F23" s="200"/>
      <c r="G23" s="200"/>
      <c r="H23" s="194"/>
      <c r="I23" s="264"/>
    </row>
    <row r="24" spans="1:14" s="14" customFormat="1" ht="20.100000000000001" customHeight="1">
      <c r="A24" s="287"/>
      <c r="B24" s="260" t="s">
        <v>461</v>
      </c>
      <c r="C24" s="259"/>
      <c r="D24" s="259"/>
      <c r="E24" s="259"/>
      <c r="F24" s="259"/>
      <c r="G24" s="259"/>
      <c r="H24" s="259"/>
      <c r="I24" s="135"/>
    </row>
    <row r="25" spans="1:14" s="14" customFormat="1" ht="20.100000000000001" customHeight="1">
      <c r="A25" s="267">
        <v>1404455</v>
      </c>
      <c r="B25" s="116" t="s">
        <v>336</v>
      </c>
      <c r="C25" s="27"/>
      <c r="D25" s="27"/>
      <c r="E25" s="102">
        <v>16</v>
      </c>
      <c r="F25" s="43"/>
      <c r="G25" s="44"/>
      <c r="H25" s="212"/>
      <c r="I25" s="63"/>
    </row>
    <row r="26" spans="1:14" s="14" customFormat="1" ht="20.100000000000001" customHeight="1">
      <c r="A26" s="267">
        <v>1436225</v>
      </c>
      <c r="B26" s="116" t="s">
        <v>337</v>
      </c>
      <c r="C26" s="27"/>
      <c r="D26" s="27"/>
      <c r="E26" s="102">
        <v>16</v>
      </c>
      <c r="F26" s="43"/>
      <c r="G26" s="44"/>
      <c r="H26" s="212"/>
      <c r="I26" s="63"/>
      <c r="N26" s="262"/>
    </row>
    <row r="27" spans="1:14" s="14" customFormat="1" ht="20.100000000000001" customHeight="1">
      <c r="A27" s="267"/>
      <c r="B27" s="116" t="s">
        <v>198</v>
      </c>
      <c r="C27" s="27"/>
      <c r="D27" s="27"/>
      <c r="E27" s="102">
        <v>16</v>
      </c>
      <c r="F27" s="43"/>
      <c r="G27" s="44"/>
      <c r="H27" s="212"/>
      <c r="I27" s="63"/>
      <c r="N27" s="262"/>
    </row>
    <row r="28" spans="1:14" s="14" customFormat="1" ht="20.100000000000001" customHeight="1">
      <c r="A28" s="267"/>
      <c r="B28" s="116" t="s">
        <v>196</v>
      </c>
      <c r="C28" s="27"/>
      <c r="D28" s="27"/>
      <c r="E28" s="102">
        <v>11</v>
      </c>
      <c r="F28" s="43"/>
      <c r="G28" s="44"/>
      <c r="H28" s="212"/>
      <c r="I28" s="63"/>
    </row>
    <row r="29" spans="1:14" s="14" customFormat="1" ht="20.100000000000001" customHeight="1">
      <c r="A29" s="267"/>
      <c r="B29" s="116" t="s">
        <v>199</v>
      </c>
      <c r="C29" s="27"/>
      <c r="D29" s="27"/>
      <c r="E29" s="102">
        <v>12</v>
      </c>
      <c r="F29" s="43"/>
      <c r="G29" s="44"/>
      <c r="H29" s="212"/>
      <c r="I29" s="63"/>
    </row>
    <row r="30" spans="1:14" s="14" customFormat="1" ht="20.100000000000001" customHeight="1">
      <c r="A30" s="267">
        <v>1389626</v>
      </c>
      <c r="B30" s="116" t="s">
        <v>197</v>
      </c>
      <c r="C30" s="27"/>
      <c r="D30" s="27"/>
      <c r="E30" s="102">
        <v>14</v>
      </c>
      <c r="F30" s="43"/>
      <c r="G30" s="44"/>
      <c r="H30" s="212"/>
      <c r="I30" s="63"/>
    </row>
    <row r="31" spans="1:14" s="14" customFormat="1" ht="20.100000000000001" customHeight="1">
      <c r="A31" s="267"/>
      <c r="B31" s="116" t="s">
        <v>326</v>
      </c>
      <c r="C31" s="27"/>
      <c r="D31" s="27"/>
      <c r="E31" s="102">
        <v>3</v>
      </c>
      <c r="F31" s="43"/>
      <c r="G31" s="44"/>
      <c r="H31" s="212"/>
      <c r="I31" s="63"/>
    </row>
    <row r="32" spans="1:14" s="14" customFormat="1" ht="20.100000000000001" customHeight="1">
      <c r="A32" s="267"/>
      <c r="B32" s="116" t="s">
        <v>327</v>
      </c>
      <c r="C32" s="27"/>
      <c r="D32" s="27"/>
      <c r="E32" s="102">
        <v>2</v>
      </c>
      <c r="F32" s="43"/>
      <c r="G32" s="44"/>
      <c r="H32" s="212"/>
      <c r="I32" s="63"/>
    </row>
    <row r="33" spans="1:9" s="14" customFormat="1" ht="20.100000000000001" customHeight="1">
      <c r="A33" s="267"/>
      <c r="B33" s="116" t="s">
        <v>328</v>
      </c>
      <c r="C33" s="27"/>
      <c r="D33" s="27"/>
      <c r="E33" s="102">
        <v>2</v>
      </c>
      <c r="F33" s="43"/>
      <c r="G33" s="44"/>
      <c r="H33" s="212"/>
      <c r="I33" s="63"/>
    </row>
    <row r="34" spans="1:9" s="14" customFormat="1" ht="20.100000000000001" customHeight="1">
      <c r="A34" s="267"/>
      <c r="B34" s="116" t="s">
        <v>329</v>
      </c>
      <c r="C34" s="27"/>
      <c r="D34" s="27"/>
      <c r="E34" s="102">
        <v>2</v>
      </c>
      <c r="F34" s="43"/>
      <c r="G34" s="44"/>
      <c r="H34" s="212"/>
      <c r="I34" s="63"/>
    </row>
    <row r="35" spans="1:9" s="14" customFormat="1" ht="20.100000000000001" customHeight="1">
      <c r="A35" s="268"/>
      <c r="B35" s="118" t="s">
        <v>216</v>
      </c>
      <c r="C35" s="4"/>
      <c r="D35" s="4"/>
      <c r="E35" s="104">
        <v>1</v>
      </c>
      <c r="F35" s="43"/>
      <c r="G35" s="44"/>
      <c r="H35" s="212"/>
      <c r="I35" s="63"/>
    </row>
    <row r="36" spans="1:9" s="14" customFormat="1" ht="20.100000000000001" customHeight="1">
      <c r="A36" s="268"/>
      <c r="B36" s="118" t="s">
        <v>217</v>
      </c>
      <c r="C36" s="4"/>
      <c r="D36" s="4"/>
      <c r="E36" s="104">
        <v>1</v>
      </c>
      <c r="F36" s="43"/>
      <c r="G36" s="44"/>
      <c r="H36" s="212"/>
      <c r="I36" s="63"/>
    </row>
    <row r="37" spans="1:9" s="14" customFormat="1" ht="20.100000000000001" customHeight="1" thickBot="1">
      <c r="A37" s="268"/>
      <c r="B37" s="118" t="s">
        <v>218</v>
      </c>
      <c r="C37" s="4"/>
      <c r="D37" s="4"/>
      <c r="E37" s="104">
        <v>1</v>
      </c>
      <c r="F37" s="43"/>
      <c r="G37" s="44"/>
      <c r="H37" s="166"/>
      <c r="I37" s="63"/>
    </row>
    <row r="38" spans="1:9" s="14" customFormat="1" ht="20.100000000000001" customHeight="1" thickBot="1">
      <c r="A38" s="269"/>
      <c r="B38" s="391" t="s">
        <v>446</v>
      </c>
      <c r="C38" s="367"/>
      <c r="D38" s="367"/>
      <c r="E38" s="367"/>
      <c r="F38" s="367"/>
      <c r="G38" s="367"/>
      <c r="H38" s="201"/>
      <c r="I38" s="348"/>
    </row>
    <row r="39" spans="1:9" s="14" customFormat="1" ht="18.75" customHeight="1" thickBot="1">
      <c r="A39" s="270"/>
      <c r="B39" s="400" t="s">
        <v>24</v>
      </c>
      <c r="C39" s="360"/>
      <c r="D39" s="360"/>
      <c r="E39" s="360"/>
      <c r="F39" s="360"/>
      <c r="G39" s="360"/>
      <c r="H39" s="61"/>
      <c r="I39" s="348"/>
    </row>
    <row r="40" spans="1:9" s="14" customFormat="1" ht="9.75" customHeight="1" thickBot="1">
      <c r="A40" s="290"/>
      <c r="B40" s="200"/>
      <c r="C40" s="200"/>
      <c r="D40" s="200"/>
      <c r="E40" s="200"/>
      <c r="F40" s="200"/>
      <c r="G40" s="200"/>
      <c r="H40" s="194"/>
      <c r="I40" s="264"/>
    </row>
    <row r="41" spans="1:9" s="14" customFormat="1" ht="20.100000000000001" customHeight="1">
      <c r="A41" s="275"/>
      <c r="B41" s="371" t="s">
        <v>462</v>
      </c>
      <c r="C41" s="380"/>
      <c r="D41" s="380"/>
      <c r="E41" s="380"/>
      <c r="F41" s="380"/>
      <c r="G41" s="380"/>
      <c r="H41" s="380"/>
      <c r="I41" s="382"/>
    </row>
    <row r="42" spans="1:9" s="14" customFormat="1" ht="20.100000000000001" customHeight="1">
      <c r="A42" s="272">
        <v>1420170</v>
      </c>
      <c r="B42" s="50" t="s">
        <v>293</v>
      </c>
      <c r="C42" s="4"/>
      <c r="D42" s="4"/>
      <c r="E42" s="104">
        <v>9</v>
      </c>
      <c r="F42" s="43"/>
      <c r="G42" s="44"/>
      <c r="H42" s="212"/>
      <c r="I42" s="220"/>
    </row>
    <row r="43" spans="1:9" s="14" customFormat="1" ht="20.100000000000001" customHeight="1">
      <c r="A43" s="272">
        <v>1321568</v>
      </c>
      <c r="B43" s="4" t="s">
        <v>564</v>
      </c>
      <c r="C43" s="4"/>
      <c r="D43" s="4"/>
      <c r="E43" s="104">
        <v>4</v>
      </c>
      <c r="F43" s="43"/>
      <c r="G43" s="44"/>
      <c r="H43" s="212"/>
      <c r="I43" s="220"/>
    </row>
    <row r="44" spans="1:9" s="14" customFormat="1" ht="20.100000000000001" customHeight="1">
      <c r="A44" s="272">
        <v>1391050</v>
      </c>
      <c r="B44" s="4" t="s">
        <v>565</v>
      </c>
      <c r="C44" s="4"/>
      <c r="D44" s="4"/>
      <c r="E44" s="104">
        <v>2</v>
      </c>
      <c r="F44" s="43"/>
      <c r="G44" s="44"/>
      <c r="H44" s="212"/>
      <c r="I44" s="220"/>
    </row>
    <row r="45" spans="1:9" s="14" customFormat="1" ht="20.100000000000001" customHeight="1">
      <c r="A45" s="272">
        <v>1391066</v>
      </c>
      <c r="B45" s="4" t="s">
        <v>566</v>
      </c>
      <c r="C45" s="4"/>
      <c r="D45" s="4"/>
      <c r="E45" s="104">
        <v>3</v>
      </c>
      <c r="F45" s="43"/>
      <c r="G45" s="44"/>
      <c r="H45" s="212"/>
      <c r="I45" s="220"/>
    </row>
    <row r="46" spans="1:9" s="14" customFormat="1" ht="19.5" customHeight="1">
      <c r="A46" s="272">
        <v>1387610</v>
      </c>
      <c r="B46" s="4" t="s">
        <v>567</v>
      </c>
      <c r="C46" s="4"/>
      <c r="D46" s="4"/>
      <c r="E46" s="104">
        <v>9</v>
      </c>
      <c r="F46" s="43"/>
      <c r="G46" s="44"/>
      <c r="H46" s="212"/>
      <c r="I46" s="220"/>
    </row>
    <row r="47" spans="1:9" s="14" customFormat="1" ht="19.5" customHeight="1">
      <c r="A47" s="272">
        <v>1387722</v>
      </c>
      <c r="B47" s="4" t="s">
        <v>115</v>
      </c>
      <c r="C47" s="4"/>
      <c r="D47" s="4"/>
      <c r="E47" s="104">
        <v>4</v>
      </c>
      <c r="F47" s="43"/>
      <c r="G47" s="44"/>
      <c r="H47" s="212"/>
      <c r="I47" s="220"/>
    </row>
    <row r="48" spans="1:9" s="14" customFormat="1" ht="20.100000000000001" customHeight="1">
      <c r="A48" s="272">
        <v>1321858</v>
      </c>
      <c r="B48" s="4" t="s">
        <v>123</v>
      </c>
      <c r="C48" s="4"/>
      <c r="D48" s="4"/>
      <c r="E48" s="104">
        <v>2</v>
      </c>
      <c r="F48" s="43"/>
      <c r="G48" s="44"/>
      <c r="H48" s="212"/>
      <c r="I48" s="220"/>
    </row>
    <row r="49" spans="1:9" s="14" customFormat="1" ht="20.100000000000001" customHeight="1">
      <c r="A49" s="278">
        <v>1389566</v>
      </c>
      <c r="B49" s="141" t="s">
        <v>296</v>
      </c>
      <c r="C49" s="4"/>
      <c r="D49" s="4"/>
      <c r="E49" s="104">
        <v>4</v>
      </c>
      <c r="F49" s="43"/>
      <c r="G49" s="44"/>
      <c r="H49" s="212"/>
      <c r="I49" s="220"/>
    </row>
    <row r="50" spans="1:9" s="14" customFormat="1" ht="20.100000000000001" customHeight="1">
      <c r="A50" s="278">
        <v>1404455</v>
      </c>
      <c r="B50" s="4" t="s">
        <v>563</v>
      </c>
      <c r="C50" s="4"/>
      <c r="D50" s="4"/>
      <c r="E50" s="104">
        <v>2</v>
      </c>
      <c r="F50" s="43"/>
      <c r="G50" s="44"/>
      <c r="H50" s="212"/>
      <c r="I50" s="220"/>
    </row>
    <row r="51" spans="1:9" s="14" customFormat="1" ht="20.100000000000001" customHeight="1">
      <c r="A51" s="278">
        <v>1321960</v>
      </c>
      <c r="B51" s="4" t="s">
        <v>561</v>
      </c>
      <c r="C51" s="4"/>
      <c r="D51" s="4"/>
      <c r="E51" s="104">
        <v>6</v>
      </c>
      <c r="F51" s="43"/>
      <c r="G51" s="44"/>
      <c r="H51" s="212"/>
      <c r="I51" s="220"/>
    </row>
    <row r="52" spans="1:9" s="14" customFormat="1" ht="20.100000000000001" customHeight="1">
      <c r="A52" s="278">
        <v>1389075</v>
      </c>
      <c r="B52" s="4" t="s">
        <v>562</v>
      </c>
      <c r="C52" s="4"/>
      <c r="D52" s="4"/>
      <c r="E52" s="104">
        <v>7</v>
      </c>
      <c r="F52" s="43"/>
      <c r="G52" s="44"/>
      <c r="H52" s="212"/>
      <c r="I52" s="220"/>
    </row>
    <row r="53" spans="1:9" s="14" customFormat="1" ht="20.100000000000001" customHeight="1">
      <c r="A53" s="278">
        <v>1387716</v>
      </c>
      <c r="B53" s="4" t="s">
        <v>107</v>
      </c>
      <c r="C53" s="4"/>
      <c r="D53" s="4"/>
      <c r="E53" s="104">
        <v>9</v>
      </c>
      <c r="F53" s="43"/>
      <c r="G53" s="44"/>
      <c r="H53" s="212"/>
      <c r="I53" s="220"/>
    </row>
    <row r="54" spans="1:9" s="14" customFormat="1" ht="20.100000000000001" customHeight="1">
      <c r="A54" s="278">
        <v>1387700</v>
      </c>
      <c r="B54" s="4" t="s">
        <v>108</v>
      </c>
      <c r="C54" s="4"/>
      <c r="D54" s="4"/>
      <c r="E54" s="104">
        <v>3</v>
      </c>
      <c r="F54" s="43"/>
      <c r="G54" s="44"/>
      <c r="H54" s="212"/>
      <c r="I54" s="220"/>
    </row>
    <row r="55" spans="1:9" s="14" customFormat="1" ht="20.100000000000001" customHeight="1">
      <c r="A55" s="278">
        <v>1387691</v>
      </c>
      <c r="B55" s="4" t="s">
        <v>200</v>
      </c>
      <c r="C55" s="4"/>
      <c r="D55" s="4"/>
      <c r="E55" s="104">
        <v>3</v>
      </c>
      <c r="F55" s="43"/>
      <c r="G55" s="44"/>
      <c r="H55" s="212"/>
      <c r="I55" s="220"/>
    </row>
    <row r="56" spans="1:9" s="14" customFormat="1" ht="20.100000000000001" customHeight="1">
      <c r="A56" s="271"/>
      <c r="B56" s="4" t="s">
        <v>335</v>
      </c>
      <c r="C56" s="4"/>
      <c r="D56" s="4"/>
      <c r="E56" s="104">
        <v>5</v>
      </c>
      <c r="F56" s="43"/>
      <c r="G56" s="44"/>
      <c r="H56" s="212"/>
      <c r="I56" s="220"/>
    </row>
    <row r="57" spans="1:9" s="14" customFormat="1" ht="20.100000000000001" customHeight="1">
      <c r="A57" s="278">
        <v>1403214</v>
      </c>
      <c r="B57" s="12" t="s">
        <v>330</v>
      </c>
      <c r="C57" s="4"/>
      <c r="D57" s="4"/>
      <c r="E57" s="104">
        <v>10</v>
      </c>
      <c r="F57" s="43"/>
      <c r="G57" s="44"/>
      <c r="H57" s="166"/>
      <c r="I57" s="220"/>
    </row>
    <row r="58" spans="1:9" s="14" customFormat="1" ht="20.100000000000001" customHeight="1">
      <c r="A58" s="278"/>
      <c r="B58" s="50" t="s">
        <v>334</v>
      </c>
      <c r="C58" s="4"/>
      <c r="D58" s="4"/>
      <c r="E58" s="104">
        <v>2</v>
      </c>
      <c r="F58" s="43"/>
      <c r="G58" s="44"/>
      <c r="H58" s="166"/>
      <c r="I58" s="220"/>
    </row>
    <row r="59" spans="1:9" s="14" customFormat="1" ht="20.100000000000001" customHeight="1">
      <c r="A59" s="278">
        <v>1403243</v>
      </c>
      <c r="B59" s="12" t="s">
        <v>331</v>
      </c>
      <c r="C59" s="4"/>
      <c r="D59" s="4"/>
      <c r="E59" s="104">
        <v>10</v>
      </c>
      <c r="F59" s="43"/>
      <c r="G59" s="44"/>
      <c r="H59" s="166"/>
      <c r="I59" s="220"/>
    </row>
    <row r="60" spans="1:9" s="14" customFormat="1" ht="20.100000000000001" customHeight="1">
      <c r="A60" s="279">
        <v>1403208</v>
      </c>
      <c r="B60" s="50" t="s">
        <v>333</v>
      </c>
      <c r="C60" s="4"/>
      <c r="D60" s="4"/>
      <c r="E60" s="104">
        <v>6</v>
      </c>
      <c r="F60" s="43"/>
      <c r="G60" s="44"/>
      <c r="H60" s="166"/>
      <c r="I60" s="220"/>
    </row>
    <row r="61" spans="1:9" s="14" customFormat="1" ht="20.100000000000001" customHeight="1">
      <c r="A61" s="279">
        <v>1296920</v>
      </c>
      <c r="B61" s="141" t="s">
        <v>338</v>
      </c>
      <c r="C61" s="4"/>
      <c r="D61" s="4"/>
      <c r="E61" s="104">
        <v>2</v>
      </c>
      <c r="F61" s="43"/>
      <c r="G61" s="44"/>
      <c r="H61" s="166"/>
      <c r="I61" s="220"/>
    </row>
    <row r="62" spans="1:9" s="14" customFormat="1" ht="20.100000000000001" customHeight="1">
      <c r="A62" s="279"/>
      <c r="B62" s="141" t="s">
        <v>340</v>
      </c>
      <c r="C62" s="4"/>
      <c r="D62" s="4"/>
      <c r="E62" s="104">
        <v>2</v>
      </c>
      <c r="F62" s="43"/>
      <c r="G62" s="44"/>
      <c r="H62" s="166"/>
      <c r="I62" s="220"/>
    </row>
    <row r="63" spans="1:9" s="14" customFormat="1" ht="20.100000000000001" customHeight="1">
      <c r="A63" s="280">
        <v>1390138</v>
      </c>
      <c r="B63" s="141" t="s">
        <v>339</v>
      </c>
      <c r="C63" s="4"/>
      <c r="D63" s="4"/>
      <c r="E63" s="104">
        <v>2</v>
      </c>
      <c r="F63" s="43"/>
      <c r="G63" s="44"/>
      <c r="H63" s="166"/>
      <c r="I63" s="220"/>
    </row>
    <row r="64" spans="1:9" s="14" customFormat="1" ht="20.100000000000001" customHeight="1" thickBot="1">
      <c r="A64" s="271"/>
      <c r="B64" s="141" t="s">
        <v>341</v>
      </c>
      <c r="C64" s="4"/>
      <c r="D64" s="4"/>
      <c r="E64" s="104">
        <v>2</v>
      </c>
      <c r="F64" s="43"/>
      <c r="G64" s="44"/>
      <c r="H64" s="166"/>
      <c r="I64" s="220"/>
    </row>
    <row r="65" spans="1:10" s="14" customFormat="1" ht="20.100000000000001" customHeight="1" thickBot="1">
      <c r="A65" s="278"/>
      <c r="B65" s="361" t="s">
        <v>286</v>
      </c>
      <c r="C65" s="361"/>
      <c r="D65" s="361"/>
      <c r="E65" s="361"/>
      <c r="F65" s="361"/>
      <c r="G65" s="362"/>
      <c r="H65" s="34"/>
      <c r="I65" s="147"/>
    </row>
    <row r="66" spans="1:10" s="14" customFormat="1" ht="20.100000000000001" customHeight="1" thickBot="1">
      <c r="A66" s="281"/>
      <c r="B66" s="363" t="s">
        <v>24</v>
      </c>
      <c r="C66" s="363"/>
      <c r="D66" s="363"/>
      <c r="E66" s="363"/>
      <c r="F66" s="363"/>
      <c r="G66" s="364"/>
      <c r="H66" s="150"/>
      <c r="I66" s="148"/>
    </row>
    <row r="67" spans="1:10" s="14" customFormat="1" ht="9.75" customHeight="1" thickBot="1">
      <c r="A67" s="290"/>
      <c r="B67" s="200"/>
      <c r="C67" s="200"/>
      <c r="D67" s="200"/>
      <c r="E67" s="200"/>
      <c r="F67" s="200"/>
      <c r="G67" s="200"/>
      <c r="H67" s="194"/>
      <c r="I67" s="264"/>
    </row>
    <row r="68" spans="1:10" s="14" customFormat="1" ht="20.100000000000001" customHeight="1">
      <c r="A68" s="275"/>
      <c r="B68" s="371" t="s">
        <v>519</v>
      </c>
      <c r="C68" s="380"/>
      <c r="D68" s="380"/>
      <c r="E68" s="380"/>
      <c r="F68" s="380"/>
      <c r="G68" s="380"/>
      <c r="H68" s="380"/>
      <c r="I68" s="382"/>
      <c r="J68" s="266"/>
    </row>
    <row r="69" spans="1:10" s="14" customFormat="1" ht="20.100000000000001" customHeight="1">
      <c r="A69" s="272">
        <v>1321574</v>
      </c>
      <c r="B69" s="160" t="s">
        <v>332</v>
      </c>
      <c r="C69" s="191"/>
      <c r="D69" s="191"/>
      <c r="E69" s="231">
        <v>7</v>
      </c>
      <c r="F69" s="203"/>
      <c r="G69" s="204"/>
      <c r="H69" s="212"/>
      <c r="I69" s="220"/>
    </row>
    <row r="70" spans="1:10" s="14" customFormat="1" ht="20.100000000000001" customHeight="1">
      <c r="A70" s="273">
        <v>1404432</v>
      </c>
      <c r="B70" s="176" t="s">
        <v>206</v>
      </c>
      <c r="C70" s="191"/>
      <c r="D70" s="191"/>
      <c r="E70" s="231">
        <v>15</v>
      </c>
      <c r="F70" s="205"/>
      <c r="G70" s="204"/>
      <c r="H70" s="212"/>
      <c r="I70" s="220"/>
    </row>
    <row r="71" spans="1:10" s="14" customFormat="1" ht="20.100000000000001" customHeight="1">
      <c r="A71" s="273">
        <v>1404426</v>
      </c>
      <c r="B71" s="176" t="s">
        <v>207</v>
      </c>
      <c r="C71" s="191"/>
      <c r="D71" s="191"/>
      <c r="E71" s="231">
        <v>17</v>
      </c>
      <c r="F71" s="205"/>
      <c r="G71" s="204"/>
      <c r="H71" s="212"/>
      <c r="I71" s="220"/>
    </row>
    <row r="72" spans="1:10" s="14" customFormat="1" ht="20.100000000000001" customHeight="1">
      <c r="A72" s="273"/>
      <c r="B72" s="176" t="s">
        <v>201</v>
      </c>
      <c r="C72" s="191"/>
      <c r="D72" s="191"/>
      <c r="E72" s="231">
        <v>5</v>
      </c>
      <c r="F72" s="205"/>
      <c r="G72" s="204"/>
      <c r="H72" s="212"/>
      <c r="I72" s="220"/>
    </row>
    <row r="73" spans="1:10" s="14" customFormat="1" ht="20.100000000000001" customHeight="1">
      <c r="A73" s="273"/>
      <c r="B73" s="176" t="s">
        <v>202</v>
      </c>
      <c r="C73" s="191"/>
      <c r="D73" s="191"/>
      <c r="E73" s="231">
        <v>5</v>
      </c>
      <c r="F73" s="205"/>
      <c r="G73" s="204"/>
      <c r="H73" s="212"/>
      <c r="I73" s="220"/>
    </row>
    <row r="74" spans="1:10" s="14" customFormat="1" ht="20.100000000000001" customHeight="1">
      <c r="A74" s="273"/>
      <c r="B74" s="176" t="s">
        <v>203</v>
      </c>
      <c r="C74" s="191"/>
      <c r="D74" s="191"/>
      <c r="E74" s="231">
        <v>2</v>
      </c>
      <c r="F74" s="205"/>
      <c r="G74" s="204"/>
      <c r="H74" s="212"/>
      <c r="I74" s="220"/>
    </row>
    <row r="75" spans="1:10" ht="20.100000000000001" customHeight="1">
      <c r="A75" s="273"/>
      <c r="B75" s="176" t="s">
        <v>204</v>
      </c>
      <c r="C75" s="191"/>
      <c r="D75" s="191"/>
      <c r="E75" s="231">
        <v>4</v>
      </c>
      <c r="F75" s="205"/>
      <c r="G75" s="204"/>
      <c r="H75" s="212"/>
      <c r="I75" s="220"/>
    </row>
    <row r="76" spans="1:10" ht="20.100000000000001" customHeight="1">
      <c r="A76" s="273"/>
      <c r="B76" s="176" t="s">
        <v>205</v>
      </c>
      <c r="C76" s="191"/>
      <c r="D76" s="191"/>
      <c r="E76" s="231">
        <v>3</v>
      </c>
      <c r="F76" s="205"/>
      <c r="G76" s="204"/>
      <c r="H76" s="212"/>
      <c r="I76" s="220"/>
    </row>
    <row r="77" spans="1:10" ht="20.100000000000001" customHeight="1">
      <c r="A77" s="273"/>
      <c r="B77" s="176" t="s">
        <v>227</v>
      </c>
      <c r="C77" s="191"/>
      <c r="D77" s="191"/>
      <c r="E77" s="231">
        <v>9</v>
      </c>
      <c r="F77" s="205"/>
      <c r="G77" s="204"/>
      <c r="H77" s="212"/>
      <c r="I77" s="220"/>
      <c r="J77" s="3"/>
    </row>
    <row r="78" spans="1:10" s="190" customFormat="1" ht="20.100000000000001" customHeight="1">
      <c r="A78" s="273"/>
      <c r="B78" s="176" t="s">
        <v>398</v>
      </c>
      <c r="C78" s="191"/>
      <c r="D78" s="191"/>
      <c r="E78" s="231">
        <v>1</v>
      </c>
      <c r="F78" s="205"/>
      <c r="G78" s="204"/>
      <c r="H78" s="212"/>
      <c r="I78" s="220"/>
    </row>
    <row r="79" spans="1:10" s="190" customFormat="1" ht="20.100000000000001" customHeight="1" thickBot="1">
      <c r="A79" s="273"/>
      <c r="B79" s="176" t="s">
        <v>399</v>
      </c>
      <c r="C79" s="191"/>
      <c r="D79" s="191"/>
      <c r="E79" s="231">
        <v>1</v>
      </c>
      <c r="F79" s="205"/>
      <c r="G79" s="204"/>
      <c r="H79" s="212"/>
      <c r="I79" s="220"/>
    </row>
    <row r="80" spans="1:10" ht="20.100000000000001" customHeight="1" thickBot="1">
      <c r="A80" s="276"/>
      <c r="B80" s="367" t="s">
        <v>439</v>
      </c>
      <c r="C80" s="367"/>
      <c r="D80" s="367"/>
      <c r="E80" s="367"/>
      <c r="F80" s="367"/>
      <c r="G80" s="367"/>
      <c r="H80" s="201"/>
      <c r="I80" s="215"/>
    </row>
    <row r="81" spans="1:10" ht="24.75" customHeight="1" thickBot="1">
      <c r="A81" s="277"/>
      <c r="B81" s="360" t="s">
        <v>24</v>
      </c>
      <c r="C81" s="360"/>
      <c r="D81" s="360"/>
      <c r="E81" s="360"/>
      <c r="F81" s="360"/>
      <c r="G81" s="360"/>
      <c r="H81" s="29"/>
      <c r="I81" s="217"/>
    </row>
    <row r="82" spans="1:10" s="14" customFormat="1" ht="9.75" customHeight="1" thickBot="1">
      <c r="A82" s="290"/>
      <c r="B82" s="200"/>
      <c r="C82" s="200"/>
      <c r="D82" s="200"/>
      <c r="E82" s="200"/>
      <c r="F82" s="200"/>
      <c r="G82" s="200"/>
      <c r="H82" s="194"/>
      <c r="I82" s="264"/>
    </row>
    <row r="83" spans="1:10" s="190" customFormat="1" ht="15.75" customHeight="1">
      <c r="A83" s="275"/>
      <c r="B83" s="371" t="s">
        <v>463</v>
      </c>
      <c r="C83" s="380"/>
      <c r="D83" s="380"/>
      <c r="E83" s="380"/>
      <c r="F83" s="380"/>
      <c r="G83" s="380"/>
      <c r="H83" s="380"/>
      <c r="I83" s="382"/>
      <c r="J83" s="193"/>
    </row>
    <row r="84" spans="1:10" s="190" customFormat="1" ht="15.75" customHeight="1">
      <c r="A84" s="334"/>
      <c r="B84" s="83" t="s">
        <v>410</v>
      </c>
      <c r="C84" s="191"/>
      <c r="D84" s="191"/>
      <c r="E84" s="109">
        <v>8</v>
      </c>
      <c r="F84" s="203"/>
      <c r="G84" s="204"/>
      <c r="H84" s="212"/>
      <c r="I84" s="220"/>
      <c r="J84" s="193"/>
    </row>
    <row r="85" spans="1:10" s="190" customFormat="1" ht="15.75" customHeight="1">
      <c r="A85" s="334"/>
      <c r="B85" s="83" t="s">
        <v>411</v>
      </c>
      <c r="C85" s="191"/>
      <c r="D85" s="191"/>
      <c r="E85" s="109">
        <v>6</v>
      </c>
      <c r="F85" s="205"/>
      <c r="G85" s="204"/>
      <c r="H85" s="212"/>
      <c r="I85" s="220"/>
      <c r="J85" s="193"/>
    </row>
    <row r="86" spans="1:10" s="190" customFormat="1" ht="15.75" customHeight="1">
      <c r="A86" s="334"/>
      <c r="B86" s="83" t="s">
        <v>412</v>
      </c>
      <c r="C86" s="191"/>
      <c r="D86" s="191"/>
      <c r="E86" s="109">
        <v>6</v>
      </c>
      <c r="F86" s="205"/>
      <c r="G86" s="204"/>
      <c r="H86" s="212"/>
      <c r="I86" s="220"/>
      <c r="J86" s="193"/>
    </row>
    <row r="87" spans="1:10" s="190" customFormat="1" ht="15.75" customHeight="1">
      <c r="A87" s="334"/>
      <c r="B87" s="83" t="s">
        <v>413</v>
      </c>
      <c r="C87" s="191"/>
      <c r="D87" s="191"/>
      <c r="E87" s="109">
        <v>4</v>
      </c>
      <c r="F87" s="205"/>
      <c r="G87" s="204"/>
      <c r="H87" s="212"/>
      <c r="I87" s="220"/>
      <c r="J87" s="193"/>
    </row>
    <row r="88" spans="1:10" s="190" customFormat="1" ht="15.75" customHeight="1" thickBot="1">
      <c r="A88" s="334"/>
      <c r="B88" s="83" t="s">
        <v>414</v>
      </c>
      <c r="C88" s="191"/>
      <c r="D88" s="191"/>
      <c r="E88" s="109">
        <v>4</v>
      </c>
      <c r="F88" s="205"/>
      <c r="G88" s="204"/>
      <c r="H88" s="212"/>
      <c r="I88" s="220"/>
      <c r="J88" s="193"/>
    </row>
    <row r="89" spans="1:10" s="190" customFormat="1" ht="15.75" customHeight="1" thickBot="1">
      <c r="A89" s="276"/>
      <c r="B89" s="367" t="s">
        <v>447</v>
      </c>
      <c r="C89" s="367"/>
      <c r="D89" s="367"/>
      <c r="E89" s="367"/>
      <c r="F89" s="367"/>
      <c r="G89" s="367"/>
      <c r="H89" s="201"/>
      <c r="I89" s="215"/>
      <c r="J89" s="193"/>
    </row>
    <row r="90" spans="1:10" s="14" customFormat="1" ht="15.75" customHeight="1" thickBot="1">
      <c r="A90" s="277"/>
      <c r="B90" s="360" t="s">
        <v>24</v>
      </c>
      <c r="C90" s="360"/>
      <c r="D90" s="360"/>
      <c r="E90" s="360"/>
      <c r="F90" s="360"/>
      <c r="G90" s="360"/>
      <c r="H90" s="29"/>
      <c r="I90" s="217"/>
    </row>
    <row r="91" spans="1:10" s="14" customFormat="1" ht="9" customHeight="1" thickBot="1">
      <c r="A91" s="333"/>
      <c r="B91" s="200"/>
      <c r="C91" s="200"/>
      <c r="D91" s="200"/>
      <c r="E91" s="200"/>
      <c r="F91" s="200"/>
      <c r="G91" s="200"/>
      <c r="H91" s="71"/>
      <c r="I91" s="121"/>
    </row>
    <row r="92" spans="1:10" ht="20.100000000000001" customHeight="1">
      <c r="A92" s="282"/>
      <c r="B92" s="371" t="s">
        <v>464</v>
      </c>
      <c r="C92" s="380"/>
      <c r="D92" s="380"/>
      <c r="E92" s="380"/>
      <c r="F92" s="380"/>
      <c r="G92" s="380"/>
      <c r="H92" s="380"/>
      <c r="I92" s="382"/>
    </row>
    <row r="93" spans="1:10" ht="20.100000000000001" customHeight="1" thickBot="1">
      <c r="A93" s="283">
        <v>1393409</v>
      </c>
      <c r="B93" s="83" t="s">
        <v>342</v>
      </c>
      <c r="C93" s="50"/>
      <c r="D93" s="50"/>
      <c r="E93" s="106">
        <v>700</v>
      </c>
      <c r="F93" s="168"/>
      <c r="G93" s="52"/>
      <c r="H93" s="169"/>
      <c r="I93" s="76"/>
      <c r="J93" s="3"/>
    </row>
    <row r="94" spans="1:10" s="5" customFormat="1" ht="20.100000000000001" customHeight="1" thickBot="1">
      <c r="A94" s="283"/>
      <c r="B94" s="367" t="s">
        <v>38</v>
      </c>
      <c r="C94" s="367"/>
      <c r="D94" s="367"/>
      <c r="E94" s="367"/>
      <c r="F94" s="367"/>
      <c r="G94" s="367"/>
      <c r="H94" s="88"/>
      <c r="I94" s="89"/>
    </row>
    <row r="95" spans="1:10" ht="20.100000000000001" customHeight="1" thickBot="1">
      <c r="A95" s="284"/>
      <c r="B95" s="360" t="s">
        <v>24</v>
      </c>
      <c r="C95" s="360"/>
      <c r="D95" s="360"/>
      <c r="E95" s="360"/>
      <c r="F95" s="360"/>
      <c r="G95" s="360"/>
      <c r="H95" s="90"/>
      <c r="I95" s="158"/>
    </row>
    <row r="96" spans="1:10" s="14" customFormat="1" ht="9.75" customHeight="1" thickBot="1">
      <c r="A96" s="290"/>
      <c r="B96" s="200"/>
      <c r="C96" s="200"/>
      <c r="D96" s="200"/>
      <c r="E96" s="200"/>
      <c r="F96" s="200"/>
      <c r="G96" s="200"/>
      <c r="H96" s="194"/>
      <c r="I96" s="264"/>
    </row>
    <row r="97" spans="1:10" ht="20.100000000000001" customHeight="1">
      <c r="A97" s="275"/>
      <c r="B97" s="371" t="s">
        <v>465</v>
      </c>
      <c r="C97" s="380"/>
      <c r="D97" s="380"/>
      <c r="E97" s="380"/>
      <c r="F97" s="380"/>
      <c r="G97" s="380"/>
      <c r="H97" s="380"/>
      <c r="I97" s="382"/>
    </row>
    <row r="98" spans="1:10" ht="15" customHeight="1">
      <c r="A98" s="276">
        <v>1230216</v>
      </c>
      <c r="B98" s="4" t="s">
        <v>2</v>
      </c>
      <c r="C98" s="4"/>
      <c r="D98" s="4"/>
      <c r="E98" s="104">
        <v>1310</v>
      </c>
      <c r="F98" s="43"/>
      <c r="G98" s="44"/>
      <c r="H98" s="212"/>
      <c r="I98" s="220">
        <v>2</v>
      </c>
    </row>
    <row r="99" spans="1:10" ht="17.45" customHeight="1" thickBot="1">
      <c r="A99" s="276">
        <v>1231434</v>
      </c>
      <c r="B99" s="4" t="s">
        <v>3</v>
      </c>
      <c r="C99" s="4"/>
      <c r="D99" s="4"/>
      <c r="E99" s="104">
        <v>290</v>
      </c>
      <c r="F99" s="43"/>
      <c r="G99" s="44"/>
      <c r="H99" s="166"/>
      <c r="I99" s="220">
        <v>1</v>
      </c>
      <c r="J99" s="3"/>
    </row>
    <row r="100" spans="1:10" s="5" customFormat="1" ht="19.149999999999999" customHeight="1" thickBot="1">
      <c r="A100" s="276"/>
      <c r="B100" s="361" t="s">
        <v>266</v>
      </c>
      <c r="C100" s="361"/>
      <c r="D100" s="361"/>
      <c r="E100" s="361"/>
      <c r="F100" s="361"/>
      <c r="G100" s="362"/>
      <c r="H100" s="34"/>
      <c r="I100" s="147"/>
    </row>
    <row r="101" spans="1:10" ht="24" customHeight="1" thickBot="1">
      <c r="A101" s="277"/>
      <c r="B101" s="363" t="s">
        <v>24</v>
      </c>
      <c r="C101" s="363"/>
      <c r="D101" s="363"/>
      <c r="E101" s="363"/>
      <c r="F101" s="363"/>
      <c r="G101" s="364"/>
      <c r="H101" s="29"/>
      <c r="I101" s="148"/>
    </row>
    <row r="102" spans="1:10" s="14" customFormat="1" ht="9.75" customHeight="1" thickBot="1">
      <c r="A102" s="290"/>
      <c r="B102" s="200"/>
      <c r="C102" s="200"/>
      <c r="D102" s="200"/>
      <c r="E102" s="200"/>
      <c r="F102" s="200"/>
      <c r="G102" s="200"/>
      <c r="H102" s="194"/>
      <c r="I102" s="264"/>
    </row>
    <row r="103" spans="1:10">
      <c r="A103" s="275"/>
      <c r="B103" s="371" t="s">
        <v>466</v>
      </c>
      <c r="C103" s="380"/>
      <c r="D103" s="380"/>
      <c r="E103" s="380"/>
      <c r="F103" s="380"/>
      <c r="G103" s="380"/>
      <c r="H103" s="380"/>
      <c r="I103" s="135"/>
    </row>
    <row r="104" spans="1:10">
      <c r="A104" s="276">
        <v>1236176</v>
      </c>
      <c r="B104" s="291" t="s">
        <v>43</v>
      </c>
      <c r="C104" s="37"/>
      <c r="D104" s="37"/>
      <c r="E104" s="231">
        <v>180150</v>
      </c>
      <c r="F104" s="205"/>
      <c r="G104" s="47"/>
      <c r="H104" s="79"/>
      <c r="I104" s="220">
        <v>30</v>
      </c>
    </row>
    <row r="105" spans="1:10" ht="17.45" customHeight="1">
      <c r="A105" s="278">
        <v>1392404</v>
      </c>
      <c r="B105" s="291" t="s">
        <v>70</v>
      </c>
      <c r="C105" s="37"/>
      <c r="D105" s="37"/>
      <c r="E105" s="231">
        <v>14100</v>
      </c>
      <c r="F105" s="206"/>
      <c r="G105" s="47"/>
      <c r="H105" s="79"/>
      <c r="I105" s="220">
        <v>5</v>
      </c>
      <c r="J105" s="3"/>
    </row>
    <row r="106" spans="1:10" s="5" customFormat="1" ht="19.149999999999999" customHeight="1" thickBot="1">
      <c r="A106" s="285">
        <v>1236182</v>
      </c>
      <c r="B106" s="291" t="s">
        <v>71</v>
      </c>
      <c r="C106" s="37"/>
      <c r="D106" s="37"/>
      <c r="E106" s="231">
        <v>21100</v>
      </c>
      <c r="F106" s="206"/>
      <c r="G106" s="47"/>
      <c r="H106" s="79"/>
      <c r="I106" s="220">
        <v>5</v>
      </c>
    </row>
    <row r="107" spans="1:10" ht="18.75" customHeight="1" thickBot="1">
      <c r="A107" s="276"/>
      <c r="B107" s="367" t="s">
        <v>267</v>
      </c>
      <c r="C107" s="367"/>
      <c r="D107" s="367"/>
      <c r="E107" s="367"/>
      <c r="F107" s="367"/>
      <c r="G107" s="367"/>
      <c r="H107" s="213"/>
      <c r="I107" s="215"/>
    </row>
    <row r="108" spans="1:10" ht="21.75" customHeight="1" thickBot="1">
      <c r="A108" s="277"/>
      <c r="B108" s="360" t="s">
        <v>24</v>
      </c>
      <c r="C108" s="360"/>
      <c r="D108" s="360"/>
      <c r="E108" s="360"/>
      <c r="F108" s="360"/>
      <c r="G108" s="360"/>
      <c r="H108" s="214"/>
      <c r="I108" s="217"/>
    </row>
    <row r="109" spans="1:10" s="14" customFormat="1" ht="9.75" customHeight="1" thickBot="1">
      <c r="A109" s="290"/>
      <c r="B109" s="200"/>
      <c r="C109" s="200"/>
      <c r="D109" s="200"/>
      <c r="E109" s="200"/>
      <c r="F109" s="200"/>
      <c r="G109" s="200"/>
      <c r="H109" s="194"/>
      <c r="I109" s="264"/>
    </row>
    <row r="110" spans="1:10" ht="16.5" hidden="1" thickBot="1">
      <c r="B110" s="119"/>
      <c r="C110" s="30"/>
      <c r="D110" s="30"/>
      <c r="E110" s="30"/>
      <c r="F110" s="30"/>
      <c r="G110" s="30"/>
      <c r="H110" s="71"/>
      <c r="I110" s="67"/>
    </row>
    <row r="111" spans="1:10">
      <c r="A111" s="335"/>
      <c r="B111" s="380" t="s">
        <v>539</v>
      </c>
      <c r="C111" s="380"/>
      <c r="D111" s="380"/>
      <c r="E111" s="380"/>
      <c r="F111" s="380"/>
      <c r="G111" s="380"/>
      <c r="H111" s="380"/>
      <c r="I111" s="135"/>
    </row>
    <row r="112" spans="1:10">
      <c r="A112" s="276"/>
      <c r="B112" s="291" t="s">
        <v>208</v>
      </c>
      <c r="C112" s="37"/>
      <c r="D112" s="37"/>
      <c r="E112" s="231">
        <v>18000</v>
      </c>
      <c r="F112" s="205"/>
      <c r="G112" s="47"/>
      <c r="H112" s="79"/>
      <c r="I112" s="220">
        <v>30</v>
      </c>
    </row>
    <row r="113" spans="1:9">
      <c r="A113" s="285"/>
      <c r="B113" s="291" t="s">
        <v>209</v>
      </c>
      <c r="C113" s="37"/>
      <c r="D113" s="37"/>
      <c r="E113" s="231">
        <v>1000</v>
      </c>
      <c r="F113" s="205"/>
      <c r="G113" s="47"/>
      <c r="H113" s="79"/>
      <c r="I113" s="220">
        <v>1</v>
      </c>
    </row>
    <row r="114" spans="1:9" ht="16.5" thickBot="1">
      <c r="A114" s="278"/>
      <c r="B114" s="291" t="s">
        <v>210</v>
      </c>
      <c r="C114" s="37"/>
      <c r="D114" s="37"/>
      <c r="E114" s="231">
        <v>1000</v>
      </c>
      <c r="F114" s="206"/>
      <c r="G114" s="47"/>
      <c r="H114" s="79"/>
      <c r="I114" s="220">
        <v>1</v>
      </c>
    </row>
    <row r="115" spans="1:9" ht="16.5" thickBot="1">
      <c r="A115" s="276"/>
      <c r="B115" s="367" t="s">
        <v>448</v>
      </c>
      <c r="C115" s="367"/>
      <c r="D115" s="367"/>
      <c r="E115" s="367"/>
      <c r="F115" s="367"/>
      <c r="G115" s="367"/>
      <c r="H115" s="213"/>
      <c r="I115" s="215"/>
    </row>
    <row r="116" spans="1:9" ht="24" customHeight="1" thickBot="1">
      <c r="A116" s="277"/>
      <c r="B116" s="360" t="s">
        <v>24</v>
      </c>
      <c r="C116" s="360"/>
      <c r="D116" s="360"/>
      <c r="E116" s="360"/>
      <c r="F116" s="360"/>
      <c r="G116" s="360"/>
      <c r="H116" s="214"/>
      <c r="I116" s="217"/>
    </row>
    <row r="117" spans="1:9" s="14" customFormat="1" ht="9.75" customHeight="1" thickBot="1">
      <c r="A117" s="290"/>
      <c r="B117" s="200"/>
      <c r="C117" s="200"/>
      <c r="D117" s="200"/>
      <c r="E117" s="200"/>
      <c r="F117" s="200"/>
      <c r="G117" s="200"/>
      <c r="H117" s="194"/>
      <c r="I117" s="264"/>
    </row>
    <row r="118" spans="1:9" ht="20.100000000000001" customHeight="1">
      <c r="A118" s="275"/>
      <c r="B118" s="370" t="s">
        <v>467</v>
      </c>
      <c r="C118" s="370"/>
      <c r="D118" s="370"/>
      <c r="E118" s="370"/>
      <c r="F118" s="370"/>
      <c r="G118" s="370"/>
      <c r="H118" s="370"/>
      <c r="I118" s="135"/>
    </row>
    <row r="119" spans="1:9" ht="20.100000000000001" customHeight="1">
      <c r="A119" s="285">
        <v>1395532</v>
      </c>
      <c r="B119" s="4" t="s">
        <v>211</v>
      </c>
      <c r="C119" s="54"/>
      <c r="D119" s="54"/>
      <c r="E119" s="110">
        <v>60</v>
      </c>
      <c r="F119" s="54"/>
      <c r="G119" s="54"/>
      <c r="H119" s="353"/>
      <c r="I119" s="356"/>
    </row>
    <row r="120" spans="1:9" ht="20.100000000000001" customHeight="1">
      <c r="A120" s="285">
        <v>1395220</v>
      </c>
      <c r="B120" s="4" t="s">
        <v>212</v>
      </c>
      <c r="C120" s="54"/>
      <c r="D120" s="54"/>
      <c r="E120" s="110">
        <v>60</v>
      </c>
      <c r="F120" s="54"/>
      <c r="G120" s="54"/>
      <c r="H120" s="353"/>
      <c r="I120" s="356">
        <v>2</v>
      </c>
    </row>
    <row r="121" spans="1:9" ht="20.100000000000001" customHeight="1">
      <c r="A121" s="285">
        <v>1395555</v>
      </c>
      <c r="B121" s="4" t="s">
        <v>213</v>
      </c>
      <c r="C121" s="54"/>
      <c r="D121" s="54"/>
      <c r="E121" s="110">
        <v>120</v>
      </c>
      <c r="F121" s="54"/>
      <c r="G121" s="54"/>
      <c r="H121" s="353"/>
      <c r="I121" s="356">
        <v>2</v>
      </c>
    </row>
    <row r="122" spans="1:9" s="5" customFormat="1" ht="20.100000000000001" customHeight="1" thickBot="1">
      <c r="A122" s="285">
        <v>1395549</v>
      </c>
      <c r="B122" s="4" t="s">
        <v>214</v>
      </c>
      <c r="C122" s="54"/>
      <c r="D122" s="54"/>
      <c r="E122" s="110">
        <v>120</v>
      </c>
      <c r="F122" s="54"/>
      <c r="G122" s="54"/>
      <c r="H122" s="354"/>
      <c r="I122" s="356"/>
    </row>
    <row r="123" spans="1:9" ht="20.100000000000001" customHeight="1" thickBot="1">
      <c r="A123" s="276"/>
      <c r="B123" s="361" t="s">
        <v>41</v>
      </c>
      <c r="C123" s="361"/>
      <c r="D123" s="361"/>
      <c r="E123" s="361"/>
      <c r="F123" s="361"/>
      <c r="G123" s="362"/>
      <c r="H123" s="34"/>
      <c r="I123" s="147"/>
    </row>
    <row r="124" spans="1:9" ht="18" customHeight="1" thickBot="1">
      <c r="A124" s="277"/>
      <c r="B124" s="363" t="s">
        <v>24</v>
      </c>
      <c r="C124" s="363"/>
      <c r="D124" s="363"/>
      <c r="E124" s="363"/>
      <c r="F124" s="363"/>
      <c r="G124" s="364"/>
      <c r="H124" s="29"/>
      <c r="I124" s="148"/>
    </row>
    <row r="125" spans="1:9" s="14" customFormat="1" ht="9.75" customHeight="1" thickBot="1">
      <c r="A125" s="290"/>
      <c r="B125" s="200"/>
      <c r="C125" s="200"/>
      <c r="D125" s="200"/>
      <c r="E125" s="200"/>
      <c r="F125" s="200"/>
      <c r="G125" s="200"/>
      <c r="H125" s="194"/>
      <c r="I125" s="264"/>
    </row>
    <row r="126" spans="1:9" ht="20.100000000000001" customHeight="1">
      <c r="A126" s="275"/>
      <c r="B126" s="370" t="s">
        <v>468</v>
      </c>
      <c r="C126" s="370"/>
      <c r="D126" s="370"/>
      <c r="E126" s="370"/>
      <c r="F126" s="370"/>
      <c r="G126" s="370"/>
      <c r="H126" s="370"/>
      <c r="I126" s="135"/>
    </row>
    <row r="127" spans="1:9" ht="20.100000000000001" customHeight="1">
      <c r="A127" s="276">
        <v>1239772</v>
      </c>
      <c r="B127" s="4" t="s">
        <v>215</v>
      </c>
      <c r="C127" s="54"/>
      <c r="D127" s="54"/>
      <c r="E127" s="110">
        <v>320</v>
      </c>
      <c r="F127" s="54"/>
      <c r="G127" s="54"/>
      <c r="H127" s="353"/>
      <c r="I127" s="356">
        <v>1</v>
      </c>
    </row>
    <row r="128" spans="1:9" ht="20.100000000000001" customHeight="1" thickBot="1">
      <c r="A128" s="276">
        <v>1233309</v>
      </c>
      <c r="B128" s="4" t="s">
        <v>219</v>
      </c>
      <c r="C128" s="54"/>
      <c r="D128" s="54"/>
      <c r="E128" s="110">
        <v>15</v>
      </c>
      <c r="F128" s="54"/>
      <c r="G128" s="54"/>
      <c r="H128" s="354"/>
      <c r="I128" s="356"/>
    </row>
    <row r="129" spans="1:15" ht="20.100000000000001" customHeight="1" thickBot="1">
      <c r="A129" s="276"/>
      <c r="B129" s="361" t="s">
        <v>449</v>
      </c>
      <c r="C129" s="361"/>
      <c r="D129" s="361"/>
      <c r="E129" s="361"/>
      <c r="F129" s="361"/>
      <c r="G129" s="362"/>
      <c r="H129" s="34"/>
      <c r="I129" s="147"/>
    </row>
    <row r="130" spans="1:15" ht="20.25" customHeight="1" thickBot="1">
      <c r="A130" s="277"/>
      <c r="B130" s="363" t="s">
        <v>24</v>
      </c>
      <c r="C130" s="363"/>
      <c r="D130" s="363"/>
      <c r="E130" s="363"/>
      <c r="F130" s="363"/>
      <c r="G130" s="364"/>
      <c r="H130" s="29"/>
      <c r="I130" s="148"/>
    </row>
    <row r="131" spans="1:15" s="14" customFormat="1" ht="9.75" customHeight="1" thickBot="1">
      <c r="A131" s="290"/>
      <c r="B131" s="200"/>
      <c r="C131" s="200"/>
      <c r="D131" s="200"/>
      <c r="E131" s="200"/>
      <c r="F131" s="200"/>
      <c r="G131" s="200"/>
      <c r="H131" s="194"/>
      <c r="I131" s="264"/>
    </row>
    <row r="132" spans="1:15" ht="20.100000000000001" customHeight="1">
      <c r="A132" s="275"/>
      <c r="B132" s="370" t="s">
        <v>469</v>
      </c>
      <c r="C132" s="370"/>
      <c r="D132" s="370"/>
      <c r="E132" s="370"/>
      <c r="F132" s="370"/>
      <c r="G132" s="370"/>
      <c r="H132" s="370"/>
      <c r="I132" s="135"/>
    </row>
    <row r="133" spans="1:15" ht="20.100000000000001" customHeight="1" thickBot="1">
      <c r="A133" s="276">
        <v>1394277</v>
      </c>
      <c r="B133" s="4" t="s">
        <v>220</v>
      </c>
      <c r="C133" s="54"/>
      <c r="D133" s="54"/>
      <c r="E133" s="110">
        <v>400</v>
      </c>
      <c r="F133" s="54"/>
      <c r="G133" s="54"/>
      <c r="H133" s="354"/>
      <c r="I133" s="356">
        <v>1</v>
      </c>
    </row>
    <row r="134" spans="1:15" ht="20.100000000000001" customHeight="1" thickBot="1">
      <c r="A134" s="276"/>
      <c r="B134" s="361" t="s">
        <v>470</v>
      </c>
      <c r="C134" s="361"/>
      <c r="D134" s="361"/>
      <c r="E134" s="361"/>
      <c r="F134" s="361"/>
      <c r="G134" s="362"/>
      <c r="H134" s="34"/>
      <c r="I134" s="147"/>
    </row>
    <row r="135" spans="1:15" ht="21" customHeight="1" thickBot="1">
      <c r="A135" s="277"/>
      <c r="B135" s="363" t="s">
        <v>24</v>
      </c>
      <c r="C135" s="363"/>
      <c r="D135" s="363"/>
      <c r="E135" s="363"/>
      <c r="F135" s="363"/>
      <c r="G135" s="364"/>
      <c r="H135" s="29"/>
      <c r="I135" s="148"/>
    </row>
    <row r="136" spans="1:15" s="14" customFormat="1" ht="9.75" customHeight="1" thickBot="1">
      <c r="A136" s="290"/>
      <c r="B136" s="200"/>
      <c r="C136" s="200"/>
      <c r="D136" s="200"/>
      <c r="E136" s="200"/>
      <c r="F136" s="200"/>
      <c r="G136" s="200"/>
      <c r="H136" s="194"/>
      <c r="I136" s="264"/>
    </row>
    <row r="137" spans="1:15" ht="16.5" customHeight="1">
      <c r="A137" s="275"/>
      <c r="B137" s="380" t="s">
        <v>471</v>
      </c>
      <c r="C137" s="380"/>
      <c r="D137" s="380"/>
      <c r="E137" s="380"/>
      <c r="F137" s="380"/>
      <c r="G137" s="380"/>
      <c r="H137" s="380"/>
      <c r="I137" s="135"/>
    </row>
    <row r="138" spans="1:15" s="292" customFormat="1" ht="16.899999999999999" customHeight="1">
      <c r="A138" s="293">
        <v>1239750</v>
      </c>
      <c r="B138" s="294" t="s">
        <v>8</v>
      </c>
      <c r="C138" s="295"/>
      <c r="D138" s="295"/>
      <c r="E138" s="232">
        <v>70</v>
      </c>
      <c r="F138" s="296"/>
      <c r="G138" s="297"/>
      <c r="H138" s="298"/>
      <c r="I138" s="221">
        <v>2</v>
      </c>
      <c r="J138" s="264"/>
    </row>
    <row r="139" spans="1:15" s="292" customFormat="1">
      <c r="A139" s="293">
        <v>1295569</v>
      </c>
      <c r="B139" s="294" t="s">
        <v>4</v>
      </c>
      <c r="C139" s="295"/>
      <c r="D139" s="295"/>
      <c r="E139" s="232">
        <v>100</v>
      </c>
      <c r="F139" s="296"/>
      <c r="G139" s="297"/>
      <c r="H139" s="298"/>
      <c r="I139" s="221">
        <v>2</v>
      </c>
      <c r="J139" s="264"/>
    </row>
    <row r="140" spans="1:15" s="292" customFormat="1" ht="16.5" thickBot="1">
      <c r="A140" s="293">
        <v>1236160</v>
      </c>
      <c r="B140" s="294" t="s">
        <v>5</v>
      </c>
      <c r="C140" s="295"/>
      <c r="D140" s="295"/>
      <c r="E140" s="232">
        <v>125</v>
      </c>
      <c r="F140" s="296"/>
      <c r="G140" s="297"/>
      <c r="H140" s="298"/>
      <c r="I140" s="221">
        <v>2</v>
      </c>
      <c r="J140" s="264"/>
    </row>
    <row r="141" spans="1:15" s="16" customFormat="1" ht="21" customHeight="1" thickBot="1">
      <c r="A141" s="286"/>
      <c r="B141" s="396" t="s">
        <v>472</v>
      </c>
      <c r="C141" s="396"/>
      <c r="D141" s="396"/>
      <c r="E141" s="396"/>
      <c r="F141" s="396"/>
      <c r="G141" s="396"/>
      <c r="H141" s="88"/>
      <c r="I141" s="89"/>
      <c r="J141" s="264"/>
      <c r="K141" s="292"/>
      <c r="L141" s="292"/>
      <c r="M141" s="292"/>
      <c r="N141" s="292"/>
      <c r="O141" s="292"/>
    </row>
    <row r="142" spans="1:15" ht="17.25" customHeight="1" thickBot="1">
      <c r="A142" s="277"/>
      <c r="B142" s="397" t="s">
        <v>24</v>
      </c>
      <c r="C142" s="397"/>
      <c r="D142" s="397"/>
      <c r="E142" s="397"/>
      <c r="F142" s="397"/>
      <c r="G142" s="397"/>
      <c r="H142" s="90"/>
      <c r="I142" s="158"/>
    </row>
    <row r="143" spans="1:15" s="14" customFormat="1" ht="9.75" customHeight="1" thickBot="1">
      <c r="A143" s="290"/>
      <c r="B143" s="200"/>
      <c r="C143" s="200"/>
      <c r="D143" s="200"/>
      <c r="E143" s="200"/>
      <c r="F143" s="200"/>
      <c r="G143" s="200"/>
      <c r="H143" s="194"/>
      <c r="I143" s="264"/>
    </row>
    <row r="144" spans="1:15" ht="17.25" customHeight="1">
      <c r="A144" s="275"/>
      <c r="B144" s="380" t="s">
        <v>473</v>
      </c>
      <c r="C144" s="380"/>
      <c r="D144" s="380"/>
      <c r="E144" s="380"/>
      <c r="F144" s="380"/>
      <c r="G144" s="380"/>
      <c r="H144" s="382"/>
      <c r="I144" s="135"/>
      <c r="J144" s="3"/>
    </row>
    <row r="145" spans="1:10" ht="17.25" customHeight="1" thickBot="1">
      <c r="A145" s="276">
        <v>1232959</v>
      </c>
      <c r="B145" s="159" t="s">
        <v>117</v>
      </c>
      <c r="C145" s="57"/>
      <c r="D145" s="57"/>
      <c r="E145" s="111">
        <v>100</v>
      </c>
      <c r="F145" s="57"/>
      <c r="G145" s="57"/>
      <c r="H145" s="80"/>
      <c r="I145" s="66">
        <v>1</v>
      </c>
      <c r="J145" s="3"/>
    </row>
    <row r="146" spans="1:10" s="5" customFormat="1" ht="19.149999999999999" customHeight="1" thickBot="1">
      <c r="A146" s="276"/>
      <c r="B146" s="367" t="s">
        <v>450</v>
      </c>
      <c r="C146" s="367"/>
      <c r="D146" s="367"/>
      <c r="E146" s="367"/>
      <c r="F146" s="367"/>
      <c r="G146" s="367"/>
      <c r="H146" s="60"/>
      <c r="I146" s="67"/>
    </row>
    <row r="147" spans="1:10" ht="19.5" customHeight="1" thickBot="1">
      <c r="A147" s="277"/>
      <c r="B147" s="360" t="s">
        <v>24</v>
      </c>
      <c r="C147" s="360"/>
      <c r="D147" s="360"/>
      <c r="E147" s="360"/>
      <c r="F147" s="360"/>
      <c r="G147" s="360"/>
      <c r="H147" s="61"/>
      <c r="I147" s="70"/>
    </row>
    <row r="148" spans="1:10" s="14" customFormat="1" ht="9.75" customHeight="1" thickBot="1">
      <c r="A148" s="290"/>
      <c r="B148" s="200"/>
      <c r="C148" s="200"/>
      <c r="D148" s="200"/>
      <c r="E148" s="200"/>
      <c r="F148" s="200"/>
      <c r="G148" s="200"/>
      <c r="H148" s="194"/>
      <c r="I148" s="264"/>
    </row>
    <row r="149" spans="1:10" ht="17.25" customHeight="1">
      <c r="A149" s="275"/>
      <c r="B149" s="370" t="s">
        <v>474</v>
      </c>
      <c r="C149" s="370"/>
      <c r="D149" s="370"/>
      <c r="E149" s="370"/>
      <c r="F149" s="370"/>
      <c r="G149" s="370"/>
      <c r="H149" s="370"/>
      <c r="I149" s="135"/>
      <c r="J149" s="3"/>
    </row>
    <row r="150" spans="1:10" s="5" customFormat="1" ht="18.75" customHeight="1" thickBot="1">
      <c r="A150" s="276">
        <v>1233195</v>
      </c>
      <c r="B150" s="4" t="s">
        <v>121</v>
      </c>
      <c r="C150" s="4"/>
      <c r="D150" s="4"/>
      <c r="E150" s="104">
        <v>9200</v>
      </c>
      <c r="F150" s="43"/>
      <c r="G150" s="44"/>
      <c r="H150" s="166"/>
      <c r="I150" s="220">
        <v>10</v>
      </c>
    </row>
    <row r="151" spans="1:10" s="292" customFormat="1" ht="19.5" customHeight="1" thickBot="1">
      <c r="A151" s="299"/>
      <c r="B151" s="398" t="s">
        <v>268</v>
      </c>
      <c r="C151" s="398"/>
      <c r="D151" s="398"/>
      <c r="E151" s="398"/>
      <c r="F151" s="398"/>
      <c r="G151" s="399"/>
      <c r="H151" s="300"/>
      <c r="I151" s="301"/>
      <c r="J151" s="264"/>
    </row>
    <row r="152" spans="1:10" ht="18" customHeight="1" thickBot="1">
      <c r="A152" s="277"/>
      <c r="B152" s="363" t="s">
        <v>24</v>
      </c>
      <c r="C152" s="363"/>
      <c r="D152" s="363"/>
      <c r="E152" s="363"/>
      <c r="F152" s="363"/>
      <c r="G152" s="364"/>
      <c r="H152" s="29"/>
      <c r="I152" s="148"/>
    </row>
    <row r="153" spans="1:10" s="14" customFormat="1" ht="9.75" customHeight="1" thickBot="1">
      <c r="A153" s="290"/>
      <c r="B153" s="200"/>
      <c r="C153" s="200"/>
      <c r="D153" s="200"/>
      <c r="E153" s="200"/>
      <c r="F153" s="200"/>
      <c r="G153" s="200"/>
      <c r="H153" s="194"/>
      <c r="I153" s="264"/>
    </row>
    <row r="154" spans="1:10" s="16" customFormat="1">
      <c r="A154" s="303"/>
      <c r="B154" s="380" t="s">
        <v>542</v>
      </c>
      <c r="C154" s="380"/>
      <c r="D154" s="380"/>
      <c r="E154" s="380"/>
      <c r="F154" s="380"/>
      <c r="G154" s="380"/>
      <c r="H154" s="380"/>
      <c r="I154" s="135"/>
      <c r="J154" s="15"/>
    </row>
    <row r="155" spans="1:10" ht="17.45" customHeight="1" thickBot="1">
      <c r="A155" s="276">
        <v>1302128</v>
      </c>
      <c r="B155" s="302" t="s">
        <v>221</v>
      </c>
      <c r="C155" s="27"/>
      <c r="D155" s="27"/>
      <c r="E155" s="109">
        <v>200</v>
      </c>
      <c r="F155" s="205"/>
      <c r="G155" s="47"/>
      <c r="H155" s="79"/>
      <c r="I155" s="222">
        <v>1</v>
      </c>
      <c r="J155" s="3"/>
    </row>
    <row r="156" spans="1:10" s="5" customFormat="1" ht="18.75" customHeight="1" thickBot="1">
      <c r="A156" s="276"/>
      <c r="B156" s="367" t="s">
        <v>451</v>
      </c>
      <c r="C156" s="367"/>
      <c r="D156" s="367"/>
      <c r="E156" s="367"/>
      <c r="F156" s="367"/>
      <c r="G156" s="367"/>
      <c r="H156" s="213"/>
      <c r="I156" s="215"/>
    </row>
    <row r="157" spans="1:10" s="5" customFormat="1" ht="16.5" customHeight="1" thickBot="1">
      <c r="A157" s="277"/>
      <c r="B157" s="360" t="s">
        <v>24</v>
      </c>
      <c r="C157" s="360"/>
      <c r="D157" s="360"/>
      <c r="E157" s="360"/>
      <c r="F157" s="360"/>
      <c r="G157" s="360"/>
      <c r="H157" s="214"/>
      <c r="I157" s="217"/>
    </row>
    <row r="158" spans="1:10" s="14" customFormat="1" ht="9.75" customHeight="1" thickBot="1">
      <c r="A158" s="290"/>
      <c r="B158" s="200"/>
      <c r="C158" s="200"/>
      <c r="D158" s="200"/>
      <c r="E158" s="200"/>
      <c r="F158" s="200"/>
      <c r="G158" s="200"/>
      <c r="H158" s="194"/>
      <c r="I158" s="264"/>
    </row>
    <row r="159" spans="1:10" s="16" customFormat="1">
      <c r="A159" s="289"/>
      <c r="B159" s="380" t="s">
        <v>475</v>
      </c>
      <c r="C159" s="380"/>
      <c r="D159" s="380"/>
      <c r="E159" s="380"/>
      <c r="F159" s="380"/>
      <c r="G159" s="380"/>
      <c r="H159" s="380"/>
      <c r="I159" s="135"/>
      <c r="J159" s="15"/>
    </row>
    <row r="160" spans="1:10" ht="17.45" customHeight="1" thickBot="1">
      <c r="A160" s="288">
        <v>1295530</v>
      </c>
      <c r="B160" s="151" t="s">
        <v>351</v>
      </c>
      <c r="C160" s="11"/>
      <c r="D160" s="11"/>
      <c r="E160" s="109">
        <v>480</v>
      </c>
      <c r="F160" s="45"/>
      <c r="G160" s="47"/>
      <c r="H160" s="79"/>
      <c r="I160" s="76">
        <v>2</v>
      </c>
      <c r="J160" s="3"/>
    </row>
    <row r="161" spans="1:10" s="5" customFormat="1" ht="19.149999999999999" customHeight="1" thickBot="1">
      <c r="A161" s="276"/>
      <c r="B161" s="367" t="s">
        <v>476</v>
      </c>
      <c r="C161" s="367"/>
      <c r="D161" s="367"/>
      <c r="E161" s="367"/>
      <c r="F161" s="367"/>
      <c r="G161" s="367"/>
      <c r="H161" s="60"/>
      <c r="I161" s="67"/>
    </row>
    <row r="162" spans="1:10" ht="18" customHeight="1" thickBot="1">
      <c r="A162" s="277"/>
      <c r="B162" s="360" t="s">
        <v>24</v>
      </c>
      <c r="C162" s="360"/>
      <c r="D162" s="360"/>
      <c r="E162" s="360"/>
      <c r="F162" s="360"/>
      <c r="G162" s="360"/>
      <c r="H162" s="61"/>
      <c r="I162" s="70"/>
    </row>
    <row r="163" spans="1:10" s="14" customFormat="1" ht="9.75" customHeight="1" thickBot="1">
      <c r="A163" s="290"/>
      <c r="B163" s="200"/>
      <c r="C163" s="200"/>
      <c r="D163" s="200"/>
      <c r="E163" s="200"/>
      <c r="F163" s="200"/>
      <c r="G163" s="200"/>
      <c r="H163" s="194"/>
      <c r="I163" s="264"/>
    </row>
    <row r="164" spans="1:10">
      <c r="A164" s="275"/>
      <c r="B164" s="370" t="s">
        <v>477</v>
      </c>
      <c r="C164" s="370"/>
      <c r="D164" s="370"/>
      <c r="E164" s="370"/>
      <c r="F164" s="370"/>
      <c r="G164" s="370"/>
      <c r="H164" s="370"/>
      <c r="I164" s="135"/>
    </row>
    <row r="165" spans="1:10" ht="17.45" customHeight="1">
      <c r="A165" s="276">
        <v>1296942</v>
      </c>
      <c r="B165" s="4" t="s">
        <v>110</v>
      </c>
      <c r="C165" s="4"/>
      <c r="D165" s="4"/>
      <c r="E165" s="104">
        <v>400</v>
      </c>
      <c r="F165" s="19"/>
      <c r="G165" s="19"/>
      <c r="H165" s="337"/>
      <c r="I165" s="220">
        <v>5</v>
      </c>
      <c r="J165" s="3"/>
    </row>
    <row r="166" spans="1:10" ht="17.45" customHeight="1" thickBot="1">
      <c r="A166" s="276">
        <v>1296936</v>
      </c>
      <c r="B166" s="4" t="s">
        <v>111</v>
      </c>
      <c r="C166" s="4"/>
      <c r="D166" s="4"/>
      <c r="E166" s="104">
        <v>1400</v>
      </c>
      <c r="F166" s="19"/>
      <c r="G166" s="19"/>
      <c r="H166" s="355"/>
      <c r="I166" s="220">
        <v>5</v>
      </c>
      <c r="J166" s="3"/>
    </row>
    <row r="167" spans="1:10" ht="17.45" customHeight="1" thickBot="1">
      <c r="A167" s="276"/>
      <c r="B167" s="361" t="s">
        <v>478</v>
      </c>
      <c r="C167" s="361"/>
      <c r="D167" s="361"/>
      <c r="E167" s="361"/>
      <c r="F167" s="361"/>
      <c r="G167" s="362"/>
      <c r="H167" s="29"/>
      <c r="I167" s="147"/>
      <c r="J167" s="3"/>
    </row>
    <row r="168" spans="1:10" ht="21" customHeight="1" thickBot="1">
      <c r="A168" s="277"/>
      <c r="B168" s="363" t="s">
        <v>24</v>
      </c>
      <c r="C168" s="363"/>
      <c r="D168" s="363"/>
      <c r="E168" s="363"/>
      <c r="F168" s="363"/>
      <c r="G168" s="364"/>
      <c r="H168" s="29"/>
      <c r="I168" s="148"/>
    </row>
    <row r="169" spans="1:10" s="14" customFormat="1" ht="9.75" customHeight="1" thickBot="1">
      <c r="A169" s="290"/>
      <c r="B169" s="200"/>
      <c r="C169" s="200"/>
      <c r="D169" s="200"/>
      <c r="E169" s="200"/>
      <c r="F169" s="200"/>
      <c r="G169" s="200"/>
      <c r="H169" s="194"/>
      <c r="I169" s="264"/>
    </row>
    <row r="170" spans="1:10">
      <c r="A170" s="275"/>
      <c r="B170" s="379" t="s">
        <v>479</v>
      </c>
      <c r="C170" s="379"/>
      <c r="D170" s="379"/>
      <c r="E170" s="379"/>
      <c r="F170" s="379"/>
      <c r="G170" s="379"/>
      <c r="H170" s="379"/>
      <c r="I170" s="135"/>
      <c r="J170" s="3"/>
    </row>
    <row r="171" spans="1:10" ht="17.45" customHeight="1" thickBot="1">
      <c r="A171" s="276">
        <v>1392605</v>
      </c>
      <c r="B171" s="4" t="s">
        <v>56</v>
      </c>
      <c r="C171" s="4"/>
      <c r="D171" s="4"/>
      <c r="E171" s="105">
        <v>795</v>
      </c>
      <c r="F171" s="43"/>
      <c r="G171" s="44"/>
      <c r="H171" s="166"/>
      <c r="I171" s="221">
        <v>5</v>
      </c>
      <c r="J171" s="3"/>
    </row>
    <row r="172" spans="1:10" s="5" customFormat="1" ht="19.149999999999999" customHeight="1" thickBot="1">
      <c r="A172" s="276"/>
      <c r="B172" s="361" t="s">
        <v>480</v>
      </c>
      <c r="C172" s="361"/>
      <c r="D172" s="361"/>
      <c r="E172" s="361"/>
      <c r="F172" s="361"/>
      <c r="G172" s="362"/>
      <c r="H172" s="34"/>
      <c r="I172" s="147"/>
    </row>
    <row r="173" spans="1:10" ht="24" customHeight="1" thickBot="1">
      <c r="A173" s="277"/>
      <c r="B173" s="363" t="s">
        <v>24</v>
      </c>
      <c r="C173" s="363"/>
      <c r="D173" s="363"/>
      <c r="E173" s="363"/>
      <c r="F173" s="363"/>
      <c r="G173" s="364"/>
      <c r="H173" s="29"/>
      <c r="I173" s="148"/>
    </row>
    <row r="174" spans="1:10" s="14" customFormat="1" ht="9.75" customHeight="1" thickBot="1">
      <c r="A174" s="290"/>
      <c r="B174" s="200"/>
      <c r="C174" s="200"/>
      <c r="D174" s="200"/>
      <c r="E174" s="200"/>
      <c r="F174" s="200"/>
      <c r="G174" s="200"/>
      <c r="H174" s="194"/>
      <c r="I174" s="264"/>
    </row>
    <row r="175" spans="1:10">
      <c r="A175" s="275"/>
      <c r="B175" s="376" t="s">
        <v>481</v>
      </c>
      <c r="C175" s="376"/>
      <c r="D175" s="376"/>
      <c r="E175" s="376"/>
      <c r="F175" s="376"/>
      <c r="G175" s="376"/>
      <c r="H175" s="376"/>
      <c r="I175" s="135"/>
    </row>
    <row r="176" spans="1:10" ht="16.5" thickBot="1">
      <c r="A176" s="126">
        <v>1392806</v>
      </c>
      <c r="B176" s="160" t="s">
        <v>240</v>
      </c>
      <c r="C176" s="191"/>
      <c r="D176" s="191"/>
      <c r="E176" s="232">
        <v>120000</v>
      </c>
      <c r="F176" s="205"/>
      <c r="G176" s="204"/>
      <c r="H176" s="212"/>
      <c r="I176" s="221">
        <v>10</v>
      </c>
    </row>
    <row r="177" spans="1:10" ht="16.5" thickBot="1">
      <c r="A177" s="276"/>
      <c r="B177" s="367" t="s">
        <v>482</v>
      </c>
      <c r="C177" s="367"/>
      <c r="D177" s="367"/>
      <c r="E177" s="367"/>
      <c r="F177" s="367"/>
      <c r="G177" s="367"/>
      <c r="H177" s="29"/>
      <c r="I177" s="215"/>
    </row>
    <row r="178" spans="1:10" ht="16.5" thickBot="1">
      <c r="A178" s="277"/>
      <c r="B178" s="360" t="s">
        <v>24</v>
      </c>
      <c r="C178" s="360"/>
      <c r="D178" s="360"/>
      <c r="E178" s="360"/>
      <c r="F178" s="360"/>
      <c r="G178" s="360"/>
      <c r="H178" s="214"/>
      <c r="I178" s="217"/>
    </row>
    <row r="179" spans="1:10" s="14" customFormat="1" ht="9.75" customHeight="1" thickBot="1">
      <c r="A179" s="290"/>
      <c r="B179" s="200"/>
      <c r="C179" s="200"/>
      <c r="D179" s="200"/>
      <c r="E179" s="200"/>
      <c r="F179" s="200"/>
      <c r="G179" s="200"/>
      <c r="H179" s="194"/>
      <c r="I179" s="264"/>
    </row>
    <row r="180" spans="1:10" s="190" customFormat="1">
      <c r="A180" s="282"/>
      <c r="B180" s="379" t="s">
        <v>483</v>
      </c>
      <c r="C180" s="379"/>
      <c r="D180" s="379"/>
      <c r="E180" s="379"/>
      <c r="F180" s="379"/>
      <c r="G180" s="379"/>
      <c r="H180" s="379"/>
      <c r="I180" s="135"/>
      <c r="J180" s="193"/>
    </row>
    <row r="181" spans="1:10" s="190" customFormat="1">
      <c r="A181" s="126"/>
      <c r="B181" s="305" t="s">
        <v>241</v>
      </c>
      <c r="C181" s="304"/>
      <c r="D181" s="304"/>
      <c r="E181" s="232">
        <v>50000</v>
      </c>
      <c r="F181" s="304"/>
      <c r="G181" s="304"/>
      <c r="H181" s="212"/>
      <c r="I181" s="63">
        <v>5</v>
      </c>
      <c r="J181" s="193"/>
    </row>
    <row r="182" spans="1:10" s="190" customFormat="1" ht="16.5" thickBot="1">
      <c r="A182" s="126"/>
      <c r="B182" s="306" t="s">
        <v>357</v>
      </c>
      <c r="C182" s="304"/>
      <c r="D182" s="304"/>
      <c r="E182" s="232">
        <v>10000</v>
      </c>
      <c r="F182" s="304"/>
      <c r="G182" s="304"/>
      <c r="H182" s="212"/>
      <c r="I182" s="63">
        <v>5</v>
      </c>
      <c r="J182" s="193"/>
    </row>
    <row r="183" spans="1:10" s="190" customFormat="1" ht="16.5" thickBot="1">
      <c r="A183" s="276"/>
      <c r="B183" s="361" t="s">
        <v>484</v>
      </c>
      <c r="C183" s="361"/>
      <c r="D183" s="361"/>
      <c r="E183" s="361"/>
      <c r="F183" s="361"/>
      <c r="G183" s="362"/>
      <c r="H183" s="201"/>
      <c r="I183" s="147"/>
      <c r="J183" s="193"/>
    </row>
    <row r="184" spans="1:10" s="190" customFormat="1" ht="16.5" thickBot="1">
      <c r="A184" s="277"/>
      <c r="B184" s="363" t="s">
        <v>24</v>
      </c>
      <c r="C184" s="363"/>
      <c r="D184" s="363"/>
      <c r="E184" s="363"/>
      <c r="F184" s="363"/>
      <c r="G184" s="364"/>
      <c r="H184" s="29"/>
      <c r="I184" s="148"/>
      <c r="J184" s="193"/>
    </row>
    <row r="185" spans="1:10" s="14" customFormat="1" ht="9.75" customHeight="1" thickBot="1">
      <c r="A185" s="290"/>
      <c r="B185" s="200"/>
      <c r="C185" s="200"/>
      <c r="D185" s="200"/>
      <c r="E185" s="200"/>
      <c r="F185" s="200"/>
      <c r="G185" s="200"/>
      <c r="H185" s="194"/>
      <c r="I185" s="264"/>
    </row>
    <row r="186" spans="1:10" s="190" customFormat="1">
      <c r="A186" s="335"/>
      <c r="B186" s="377" t="s">
        <v>485</v>
      </c>
      <c r="C186" s="376"/>
      <c r="D186" s="376"/>
      <c r="E186" s="376"/>
      <c r="F186" s="376"/>
      <c r="G186" s="376"/>
      <c r="H186" s="393"/>
      <c r="I186" s="135"/>
      <c r="J186" s="193"/>
    </row>
    <row r="187" spans="1:10" s="190" customFormat="1">
      <c r="A187" s="126"/>
      <c r="B187" s="160" t="s">
        <v>415</v>
      </c>
      <c r="C187" s="191"/>
      <c r="D187" s="191"/>
      <c r="E187" s="232"/>
      <c r="F187" s="203"/>
      <c r="G187" s="204"/>
      <c r="H187" s="49"/>
      <c r="I187" s="221"/>
      <c r="J187" s="193"/>
    </row>
    <row r="188" spans="1:10" s="190" customFormat="1">
      <c r="A188" s="126"/>
      <c r="B188" s="160" t="s">
        <v>416</v>
      </c>
      <c r="C188" s="191"/>
      <c r="D188" s="191"/>
      <c r="E188" s="232">
        <v>100000</v>
      </c>
      <c r="F188" s="203"/>
      <c r="G188" s="204"/>
      <c r="H188" s="49"/>
      <c r="I188" s="221">
        <v>1</v>
      </c>
      <c r="J188" s="193"/>
    </row>
    <row r="189" spans="1:10" s="190" customFormat="1">
      <c r="A189" s="126"/>
      <c r="B189" s="160" t="s">
        <v>417</v>
      </c>
      <c r="C189" s="191"/>
      <c r="D189" s="191"/>
      <c r="E189" s="232">
        <v>100000</v>
      </c>
      <c r="F189" s="203"/>
      <c r="G189" s="204"/>
      <c r="H189" s="49"/>
      <c r="I189" s="221"/>
      <c r="J189" s="193"/>
    </row>
    <row r="190" spans="1:10" s="190" customFormat="1">
      <c r="A190" s="126"/>
      <c r="B190" s="160" t="s">
        <v>513</v>
      </c>
      <c r="C190" s="191"/>
      <c r="D190" s="191"/>
      <c r="E190" s="232">
        <v>100000</v>
      </c>
      <c r="F190" s="203"/>
      <c r="G190" s="204"/>
      <c r="H190" s="49"/>
      <c r="I190" s="221">
        <v>1</v>
      </c>
      <c r="J190" s="193"/>
    </row>
    <row r="191" spans="1:10" s="190" customFormat="1" ht="16.5" thickBot="1">
      <c r="A191" s="126"/>
      <c r="B191" s="160" t="s">
        <v>512</v>
      </c>
      <c r="C191" s="191"/>
      <c r="D191" s="191"/>
      <c r="E191" s="232">
        <v>100</v>
      </c>
      <c r="F191" s="203"/>
      <c r="G191" s="204"/>
      <c r="H191" s="62"/>
      <c r="I191" s="221">
        <v>1</v>
      </c>
      <c r="J191" s="193"/>
    </row>
    <row r="192" spans="1:10" s="190" customFormat="1" ht="16.5" thickBot="1">
      <c r="A192" s="276"/>
      <c r="B192" s="362" t="s">
        <v>452</v>
      </c>
      <c r="C192" s="366"/>
      <c r="D192" s="366"/>
      <c r="E192" s="366"/>
      <c r="F192" s="366"/>
      <c r="G192" s="381"/>
      <c r="H192" s="214"/>
      <c r="I192" s="215"/>
      <c r="J192" s="193"/>
    </row>
    <row r="193" spans="1:10" s="190" customFormat="1" ht="16.5" thickBot="1">
      <c r="A193" s="277"/>
      <c r="B193" s="364" t="s">
        <v>24</v>
      </c>
      <c r="C193" s="360"/>
      <c r="D193" s="360"/>
      <c r="E193" s="360"/>
      <c r="F193" s="360"/>
      <c r="G193" s="383"/>
      <c r="H193" s="214"/>
      <c r="I193" s="217"/>
      <c r="J193" s="193"/>
    </row>
    <row r="194" spans="1:10" s="14" customFormat="1" ht="9.75" customHeight="1" thickBot="1">
      <c r="A194" s="290"/>
      <c r="B194" s="200"/>
      <c r="C194" s="200"/>
      <c r="D194" s="200"/>
      <c r="E194" s="200"/>
      <c r="F194" s="200"/>
      <c r="G194" s="200"/>
      <c r="H194" s="194"/>
      <c r="I194" s="264"/>
    </row>
    <row r="195" spans="1:10" s="190" customFormat="1">
      <c r="A195" s="275"/>
      <c r="B195" s="376" t="s">
        <v>486</v>
      </c>
      <c r="C195" s="376"/>
      <c r="D195" s="376"/>
      <c r="E195" s="376"/>
      <c r="F195" s="376"/>
      <c r="G195" s="376"/>
      <c r="H195" s="376"/>
      <c r="I195" s="135"/>
      <c r="J195" s="193"/>
    </row>
    <row r="196" spans="1:10" s="190" customFormat="1" ht="16.5" thickBot="1">
      <c r="A196" s="342"/>
      <c r="B196" s="160" t="s">
        <v>459</v>
      </c>
      <c r="C196" s="191"/>
      <c r="D196" s="191"/>
      <c r="E196" s="232">
        <v>2300</v>
      </c>
      <c r="F196" s="205"/>
      <c r="G196" s="204"/>
      <c r="H196" s="212"/>
      <c r="I196" s="221">
        <v>10</v>
      </c>
      <c r="J196" s="193"/>
    </row>
    <row r="197" spans="1:10" s="190" customFormat="1" ht="16.5" thickBot="1">
      <c r="A197" s="276"/>
      <c r="B197" s="367" t="s">
        <v>453</v>
      </c>
      <c r="C197" s="367"/>
      <c r="D197" s="367"/>
      <c r="E197" s="367"/>
      <c r="F197" s="367"/>
      <c r="G197" s="367"/>
      <c r="H197" s="29"/>
      <c r="I197" s="215"/>
      <c r="J197" s="193"/>
    </row>
    <row r="198" spans="1:10" s="190" customFormat="1" ht="16.5" thickBot="1">
      <c r="A198" s="277"/>
      <c r="B198" s="360" t="s">
        <v>24</v>
      </c>
      <c r="C198" s="360"/>
      <c r="D198" s="360"/>
      <c r="E198" s="360"/>
      <c r="F198" s="360"/>
      <c r="G198" s="360"/>
      <c r="H198" s="214"/>
      <c r="I198" s="217"/>
      <c r="J198" s="193"/>
    </row>
    <row r="199" spans="1:10" s="14" customFormat="1" ht="9.75" customHeight="1" thickBot="1">
      <c r="A199" s="290"/>
      <c r="B199" s="200"/>
      <c r="C199" s="200"/>
      <c r="D199" s="200"/>
      <c r="E199" s="200"/>
      <c r="F199" s="200"/>
      <c r="G199" s="200"/>
      <c r="H199" s="194"/>
      <c r="I199" s="264"/>
    </row>
    <row r="200" spans="1:10" s="190" customFormat="1" ht="19.5" customHeight="1">
      <c r="A200" s="275"/>
      <c r="B200" s="377" t="s">
        <v>487</v>
      </c>
      <c r="C200" s="376"/>
      <c r="D200" s="376"/>
      <c r="E200" s="376"/>
      <c r="F200" s="376"/>
      <c r="G200" s="376"/>
      <c r="H200" s="393"/>
      <c r="I200" s="135"/>
      <c r="J200" s="193"/>
    </row>
    <row r="201" spans="1:10" s="190" customFormat="1">
      <c r="A201" s="126">
        <v>1383300</v>
      </c>
      <c r="B201" s="160" t="s">
        <v>222</v>
      </c>
      <c r="C201" s="191"/>
      <c r="D201" s="191"/>
      <c r="E201" s="232">
        <v>350</v>
      </c>
      <c r="F201" s="205"/>
      <c r="G201" s="204"/>
      <c r="H201" s="212"/>
      <c r="I201" s="221">
        <v>5</v>
      </c>
      <c r="J201" s="193"/>
    </row>
    <row r="202" spans="1:10">
      <c r="A202" s="126">
        <v>1383316</v>
      </c>
      <c r="B202" s="160" t="s">
        <v>223</v>
      </c>
      <c r="C202" s="191"/>
      <c r="D202" s="191"/>
      <c r="E202" s="232">
        <v>350</v>
      </c>
      <c r="F202" s="205"/>
      <c r="G202" s="204"/>
      <c r="H202" s="212"/>
      <c r="I202" s="221">
        <v>5</v>
      </c>
    </row>
    <row r="203" spans="1:10" ht="16.5" thickBot="1">
      <c r="A203" s="126">
        <v>1239134</v>
      </c>
      <c r="B203" s="160" t="s">
        <v>224</v>
      </c>
      <c r="C203" s="191"/>
      <c r="D203" s="191"/>
      <c r="E203" s="232">
        <v>1350</v>
      </c>
      <c r="F203" s="205"/>
      <c r="G203" s="204"/>
      <c r="H203" s="212"/>
      <c r="I203" s="221">
        <v>5</v>
      </c>
    </row>
    <row r="204" spans="1:10" ht="16.5" thickBot="1">
      <c r="A204" s="276"/>
      <c r="B204" s="367" t="s">
        <v>454</v>
      </c>
      <c r="C204" s="367"/>
      <c r="D204" s="367"/>
      <c r="E204" s="367"/>
      <c r="F204" s="367"/>
      <c r="G204" s="367"/>
      <c r="H204" s="214"/>
      <c r="I204" s="215"/>
    </row>
    <row r="205" spans="1:10" ht="20.25" customHeight="1" thickBot="1">
      <c r="A205" s="277"/>
      <c r="B205" s="360" t="s">
        <v>24</v>
      </c>
      <c r="C205" s="360"/>
      <c r="D205" s="360"/>
      <c r="E205" s="360"/>
      <c r="F205" s="360"/>
      <c r="G205" s="360"/>
      <c r="H205" s="214"/>
      <c r="I205" s="217"/>
    </row>
    <row r="206" spans="1:10" s="14" customFormat="1" ht="9.75" customHeight="1" thickBot="1">
      <c r="A206" s="290"/>
      <c r="B206" s="200"/>
      <c r="C206" s="200"/>
      <c r="D206" s="200"/>
      <c r="E206" s="200"/>
      <c r="F206" s="200"/>
      <c r="G206" s="200"/>
      <c r="H206" s="194"/>
      <c r="I206" s="264"/>
    </row>
    <row r="207" spans="1:10" s="190" customFormat="1">
      <c r="A207" s="335"/>
      <c r="B207" s="377" t="s">
        <v>488</v>
      </c>
      <c r="C207" s="376"/>
      <c r="D207" s="376"/>
      <c r="E207" s="376"/>
      <c r="F207" s="376"/>
      <c r="G207" s="376"/>
      <c r="H207" s="393"/>
      <c r="I207" s="135"/>
      <c r="J207" s="193"/>
    </row>
    <row r="208" spans="1:10" s="190" customFormat="1">
      <c r="A208" s="273">
        <v>1410190</v>
      </c>
      <c r="B208" s="160" t="s">
        <v>225</v>
      </c>
      <c r="C208" s="191"/>
      <c r="D208" s="191"/>
      <c r="E208" s="232">
        <v>120</v>
      </c>
      <c r="F208" s="203"/>
      <c r="G208" s="204"/>
      <c r="H208" s="49"/>
      <c r="I208" s="221">
        <v>1</v>
      </c>
      <c r="J208" s="193"/>
    </row>
    <row r="209" spans="1:10" s="190" customFormat="1">
      <c r="A209" s="273">
        <v>1410208</v>
      </c>
      <c r="B209" s="160" t="s">
        <v>226</v>
      </c>
      <c r="C209" s="191"/>
      <c r="D209" s="191"/>
      <c r="E209" s="232">
        <v>100</v>
      </c>
      <c r="F209" s="203"/>
      <c r="G209" s="204"/>
      <c r="H209" s="49"/>
      <c r="I209" s="221">
        <v>1</v>
      </c>
      <c r="J209" s="193"/>
    </row>
    <row r="210" spans="1:10" s="190" customFormat="1">
      <c r="A210" s="273">
        <v>1411449</v>
      </c>
      <c r="B210" s="160" t="s">
        <v>228</v>
      </c>
      <c r="C210" s="191"/>
      <c r="D210" s="191"/>
      <c r="E210" s="232">
        <v>50</v>
      </c>
      <c r="F210" s="203"/>
      <c r="G210" s="204"/>
      <c r="H210" s="49"/>
      <c r="I210" s="221"/>
      <c r="J210" s="193"/>
    </row>
    <row r="211" spans="1:10" s="190" customFormat="1">
      <c r="A211" s="276">
        <v>1411107</v>
      </c>
      <c r="B211" s="160" t="s">
        <v>230</v>
      </c>
      <c r="C211" s="191"/>
      <c r="D211" s="191"/>
      <c r="E211" s="232">
        <v>50</v>
      </c>
      <c r="F211" s="203"/>
      <c r="G211" s="204"/>
      <c r="H211" s="49"/>
      <c r="I211" s="221">
        <v>1</v>
      </c>
      <c r="J211" s="193"/>
    </row>
    <row r="212" spans="1:10" s="190" customFormat="1" ht="16.5" thickBot="1">
      <c r="A212" s="273">
        <v>1442467</v>
      </c>
      <c r="B212" s="160" t="s">
        <v>229</v>
      </c>
      <c r="C212" s="191"/>
      <c r="D212" s="191"/>
      <c r="E212" s="232">
        <v>1</v>
      </c>
      <c r="F212" s="203"/>
      <c r="G212" s="204"/>
      <c r="H212" s="62"/>
      <c r="I212" s="221">
        <v>1</v>
      </c>
      <c r="J212" s="193"/>
    </row>
    <row r="213" spans="1:10" s="190" customFormat="1" ht="16.5" thickBot="1">
      <c r="A213" s="276"/>
      <c r="B213" s="362" t="s">
        <v>489</v>
      </c>
      <c r="C213" s="366"/>
      <c r="D213" s="366"/>
      <c r="E213" s="366"/>
      <c r="F213" s="366"/>
      <c r="G213" s="381"/>
      <c r="H213" s="214"/>
      <c r="I213" s="215"/>
      <c r="J213" s="193"/>
    </row>
    <row r="214" spans="1:10" s="190" customFormat="1" ht="16.5" thickBot="1">
      <c r="A214" s="277"/>
      <c r="B214" s="364" t="s">
        <v>24</v>
      </c>
      <c r="C214" s="360"/>
      <c r="D214" s="360"/>
      <c r="E214" s="360"/>
      <c r="F214" s="360"/>
      <c r="G214" s="383"/>
      <c r="H214" s="214"/>
      <c r="I214" s="217"/>
      <c r="J214" s="193"/>
    </row>
    <row r="215" spans="1:10" s="14" customFormat="1" ht="9.75" customHeight="1" thickBot="1">
      <c r="A215" s="290"/>
      <c r="B215" s="200"/>
      <c r="C215" s="200"/>
      <c r="D215" s="200"/>
      <c r="E215" s="200"/>
      <c r="F215" s="200"/>
      <c r="G215" s="200"/>
      <c r="H215" s="194"/>
      <c r="I215" s="264"/>
    </row>
    <row r="216" spans="1:10" s="190" customFormat="1">
      <c r="A216" s="275"/>
      <c r="B216" s="377" t="s">
        <v>490</v>
      </c>
      <c r="C216" s="376"/>
      <c r="D216" s="376"/>
      <c r="E216" s="376"/>
      <c r="F216" s="376"/>
      <c r="G216" s="376"/>
      <c r="H216" s="393"/>
      <c r="I216" s="135"/>
      <c r="J216" s="193"/>
    </row>
    <row r="217" spans="1:10" s="190" customFormat="1">
      <c r="A217" s="276"/>
      <c r="B217" s="307" t="s">
        <v>231</v>
      </c>
      <c r="C217" s="91"/>
      <c r="D217" s="91"/>
      <c r="E217" s="112">
        <v>4</v>
      </c>
      <c r="F217" s="92"/>
      <c r="G217" s="92"/>
      <c r="H217" s="337"/>
      <c r="I217" s="220">
        <v>1</v>
      </c>
      <c r="J217" s="193"/>
    </row>
    <row r="218" spans="1:10" s="190" customFormat="1">
      <c r="A218" s="276"/>
      <c r="B218" s="307" t="s">
        <v>418</v>
      </c>
      <c r="C218" s="91"/>
      <c r="D218" s="91"/>
      <c r="E218" s="112">
        <v>2</v>
      </c>
      <c r="F218" s="336"/>
      <c r="G218" s="92"/>
      <c r="H218" s="337"/>
      <c r="I218" s="220"/>
      <c r="J218" s="193"/>
    </row>
    <row r="219" spans="1:10" s="5" customFormat="1" ht="19.149999999999999" customHeight="1" thickBot="1">
      <c r="A219" s="273">
        <v>1404998</v>
      </c>
      <c r="B219" s="307" t="s">
        <v>232</v>
      </c>
      <c r="C219" s="93"/>
      <c r="D219" s="93"/>
      <c r="E219" s="113">
        <v>4</v>
      </c>
      <c r="F219" s="94"/>
      <c r="G219" s="95"/>
      <c r="H219" s="212"/>
      <c r="I219" s="222">
        <v>1</v>
      </c>
    </row>
    <row r="220" spans="1:10" s="5" customFormat="1" ht="19.149999999999999" customHeight="1" thickBot="1">
      <c r="A220" s="276"/>
      <c r="B220" s="367" t="s">
        <v>455</v>
      </c>
      <c r="C220" s="367"/>
      <c r="D220" s="367"/>
      <c r="E220" s="367"/>
      <c r="F220" s="367"/>
      <c r="G220" s="367"/>
      <c r="H220" s="213"/>
      <c r="I220" s="215"/>
    </row>
    <row r="221" spans="1:10" ht="19.5" customHeight="1" thickBot="1">
      <c r="A221" s="277"/>
      <c r="B221" s="395" t="s">
        <v>24</v>
      </c>
      <c r="C221" s="395"/>
      <c r="D221" s="395"/>
      <c r="E221" s="395"/>
      <c r="F221" s="395"/>
      <c r="G221" s="395"/>
      <c r="H221" s="214"/>
      <c r="I221" s="217"/>
    </row>
    <row r="222" spans="1:10" s="14" customFormat="1" ht="9.75" customHeight="1" thickBot="1">
      <c r="A222" s="290"/>
      <c r="B222" s="200"/>
      <c r="C222" s="200"/>
      <c r="D222" s="200"/>
      <c r="E222" s="200"/>
      <c r="F222" s="200"/>
      <c r="G222" s="200"/>
      <c r="H222" s="194"/>
      <c r="I222" s="264"/>
    </row>
    <row r="223" spans="1:10">
      <c r="A223" s="275"/>
      <c r="B223" s="380" t="s">
        <v>491</v>
      </c>
      <c r="C223" s="380"/>
      <c r="D223" s="380"/>
      <c r="E223" s="380"/>
      <c r="F223" s="380"/>
      <c r="G223" s="380"/>
      <c r="H223" s="380"/>
      <c r="I223" s="135"/>
    </row>
    <row r="224" spans="1:10" ht="17.45" customHeight="1" thickBot="1">
      <c r="A224" s="276">
        <v>1231977</v>
      </c>
      <c r="B224" s="160" t="s">
        <v>7</v>
      </c>
      <c r="C224" s="4"/>
      <c r="D224" s="4"/>
      <c r="E224" s="109">
        <v>260</v>
      </c>
      <c r="F224" s="45"/>
      <c r="G224" s="44"/>
      <c r="H224" s="59"/>
      <c r="I224" s="76">
        <v>1</v>
      </c>
      <c r="J224" s="3"/>
    </row>
    <row r="225" spans="1:10" s="5" customFormat="1" ht="19.149999999999999" customHeight="1" thickBot="1">
      <c r="A225" s="276"/>
      <c r="B225" s="367" t="s">
        <v>269</v>
      </c>
      <c r="C225" s="367"/>
      <c r="D225" s="367"/>
      <c r="E225" s="367"/>
      <c r="F225" s="367"/>
      <c r="G225" s="367"/>
      <c r="H225" s="60"/>
      <c r="I225" s="67"/>
    </row>
    <row r="226" spans="1:10" ht="16.5" thickBot="1">
      <c r="A226" s="277"/>
      <c r="B226" s="360" t="s">
        <v>24</v>
      </c>
      <c r="C226" s="360"/>
      <c r="D226" s="360"/>
      <c r="E226" s="360"/>
      <c r="F226" s="360"/>
      <c r="G226" s="360"/>
      <c r="H226" s="61"/>
      <c r="I226" s="70"/>
    </row>
    <row r="227" spans="1:10" s="14" customFormat="1" ht="9.75" customHeight="1" thickBot="1">
      <c r="A227" s="290"/>
      <c r="B227" s="200"/>
      <c r="C227" s="200"/>
      <c r="D227" s="200"/>
      <c r="E227" s="200"/>
      <c r="F227" s="200"/>
      <c r="G227" s="200"/>
      <c r="H227" s="194"/>
      <c r="I227" s="264"/>
    </row>
    <row r="228" spans="1:10">
      <c r="A228" s="275"/>
      <c r="B228" s="370" t="s">
        <v>540</v>
      </c>
      <c r="C228" s="370"/>
      <c r="D228" s="370"/>
      <c r="E228" s="370"/>
      <c r="F228" s="370"/>
      <c r="G228" s="370"/>
      <c r="H228" s="370"/>
      <c r="I228" s="135"/>
    </row>
    <row r="229" spans="1:10" ht="16.5" thickBot="1">
      <c r="A229" s="276">
        <v>1392568</v>
      </c>
      <c r="B229" s="4" t="s">
        <v>233</v>
      </c>
      <c r="C229" s="4"/>
      <c r="D229" s="4"/>
      <c r="E229" s="109">
        <v>2120</v>
      </c>
      <c r="F229" s="43"/>
      <c r="G229" s="44"/>
      <c r="H229" s="166"/>
      <c r="I229" s="222">
        <v>5</v>
      </c>
    </row>
    <row r="230" spans="1:10" ht="16.5" thickBot="1">
      <c r="A230" s="276"/>
      <c r="B230" s="361" t="s">
        <v>456</v>
      </c>
      <c r="C230" s="361"/>
      <c r="D230" s="361"/>
      <c r="E230" s="361"/>
      <c r="F230" s="361"/>
      <c r="G230" s="362"/>
      <c r="H230" s="34"/>
      <c r="I230" s="147"/>
    </row>
    <row r="231" spans="1:10" ht="16.5" thickBot="1">
      <c r="A231" s="277"/>
      <c r="B231" s="363" t="s">
        <v>24</v>
      </c>
      <c r="C231" s="363"/>
      <c r="D231" s="363"/>
      <c r="E231" s="363"/>
      <c r="F231" s="363"/>
      <c r="G231" s="364"/>
      <c r="H231" s="29"/>
      <c r="I231" s="148"/>
    </row>
    <row r="232" spans="1:10" s="14" customFormat="1" ht="9.75" customHeight="1" thickBot="1">
      <c r="A232" s="290"/>
      <c r="B232" s="200"/>
      <c r="C232" s="200"/>
      <c r="D232" s="200"/>
      <c r="E232" s="200"/>
      <c r="F232" s="200"/>
      <c r="G232" s="200"/>
      <c r="H232" s="194"/>
      <c r="I232" s="264"/>
    </row>
    <row r="233" spans="1:10">
      <c r="A233" s="275"/>
      <c r="B233" s="370" t="s">
        <v>492</v>
      </c>
      <c r="C233" s="370"/>
      <c r="D233" s="370"/>
      <c r="E233" s="370"/>
      <c r="F233" s="370"/>
      <c r="G233" s="370"/>
      <c r="H233" s="370"/>
      <c r="I233" s="135"/>
    </row>
    <row r="234" spans="1:10">
      <c r="A234" s="276">
        <v>1230506</v>
      </c>
      <c r="B234" s="12" t="s">
        <v>295</v>
      </c>
      <c r="C234" s="4"/>
      <c r="D234" s="4"/>
      <c r="E234" s="108">
        <v>13</v>
      </c>
      <c r="F234" s="53"/>
      <c r="G234" s="79"/>
      <c r="H234" s="79"/>
      <c r="I234" s="65" t="s">
        <v>279</v>
      </c>
    </row>
    <row r="235" spans="1:10" s="190" customFormat="1">
      <c r="A235" s="276"/>
      <c r="B235" s="12" t="s">
        <v>419</v>
      </c>
      <c r="C235" s="191"/>
      <c r="D235" s="191"/>
      <c r="E235" s="108">
        <v>3</v>
      </c>
      <c r="F235" s="53"/>
      <c r="G235" s="79"/>
      <c r="H235" s="79"/>
      <c r="I235" s="65"/>
      <c r="J235" s="193"/>
    </row>
    <row r="236" spans="1:10" ht="16.5" thickBot="1">
      <c r="A236" s="276"/>
      <c r="B236" s="361" t="s">
        <v>457</v>
      </c>
      <c r="C236" s="361"/>
      <c r="D236" s="361"/>
      <c r="E236" s="361"/>
      <c r="F236" s="361"/>
      <c r="G236" s="362"/>
      <c r="H236" s="150"/>
      <c r="I236" s="147"/>
    </row>
    <row r="237" spans="1:10" ht="16.5" thickBot="1">
      <c r="A237" s="277"/>
      <c r="B237" s="363" t="s">
        <v>24</v>
      </c>
      <c r="C237" s="363"/>
      <c r="D237" s="363"/>
      <c r="E237" s="363"/>
      <c r="F237" s="363"/>
      <c r="G237" s="364"/>
      <c r="H237" s="29"/>
      <c r="I237" s="148"/>
    </row>
    <row r="238" spans="1:10" s="14" customFormat="1" ht="9.75" customHeight="1" thickBot="1">
      <c r="A238" s="290"/>
      <c r="B238" s="200"/>
      <c r="C238" s="200"/>
      <c r="D238" s="200"/>
      <c r="E238" s="200"/>
      <c r="F238" s="200"/>
      <c r="G238" s="200"/>
      <c r="H238" s="194"/>
      <c r="I238" s="264"/>
    </row>
    <row r="239" spans="1:10">
      <c r="A239" s="275"/>
      <c r="B239" s="370" t="s">
        <v>493</v>
      </c>
      <c r="C239" s="370"/>
      <c r="D239" s="370"/>
      <c r="E239" s="370"/>
      <c r="F239" s="370"/>
      <c r="G239" s="370"/>
      <c r="H239" s="370"/>
      <c r="I239" s="135"/>
    </row>
    <row r="240" spans="1:10">
      <c r="A240" s="285">
        <v>1403993</v>
      </c>
      <c r="B240" s="12" t="s">
        <v>234</v>
      </c>
      <c r="C240" s="191"/>
      <c r="D240" s="191"/>
      <c r="E240" s="108">
        <v>9</v>
      </c>
      <c r="F240" s="53"/>
      <c r="G240" s="47"/>
      <c r="H240" s="79"/>
      <c r="I240" s="65" t="s">
        <v>122</v>
      </c>
    </row>
    <row r="241" spans="1:10" ht="16.5" thickBot="1">
      <c r="A241" s="276">
        <v>1304096</v>
      </c>
      <c r="B241" s="12" t="s">
        <v>235</v>
      </c>
      <c r="C241" s="191"/>
      <c r="D241" s="191"/>
      <c r="E241" s="108">
        <v>4</v>
      </c>
      <c r="F241" s="53"/>
      <c r="G241" s="47"/>
      <c r="H241" s="352"/>
      <c r="I241" s="65"/>
    </row>
    <row r="242" spans="1:10" ht="16.5" thickBot="1">
      <c r="A242" s="276"/>
      <c r="B242" s="361" t="s">
        <v>458</v>
      </c>
      <c r="C242" s="361"/>
      <c r="D242" s="361"/>
      <c r="E242" s="361"/>
      <c r="F242" s="361"/>
      <c r="G242" s="362"/>
      <c r="H242" s="214"/>
      <c r="I242" s="348"/>
    </row>
    <row r="243" spans="1:10">
      <c r="A243" s="276"/>
      <c r="B243" s="12" t="s">
        <v>283</v>
      </c>
      <c r="C243" s="191"/>
      <c r="D243" s="191"/>
      <c r="E243" s="108">
        <v>1</v>
      </c>
      <c r="F243" s="53"/>
      <c r="G243" s="47"/>
      <c r="H243" s="80"/>
      <c r="I243" s="65"/>
    </row>
    <row r="244" spans="1:10" ht="16.5" thickBot="1">
      <c r="A244" s="276"/>
      <c r="B244" s="12" t="s">
        <v>282</v>
      </c>
      <c r="C244" s="191"/>
      <c r="D244" s="191"/>
      <c r="E244" s="108">
        <v>1</v>
      </c>
      <c r="F244" s="53"/>
      <c r="G244" s="47"/>
      <c r="H244" s="352"/>
      <c r="I244" s="65"/>
    </row>
    <row r="245" spans="1:10" ht="16.5" thickBot="1">
      <c r="A245" s="277"/>
      <c r="B245" s="363" t="s">
        <v>24</v>
      </c>
      <c r="C245" s="363"/>
      <c r="D245" s="363"/>
      <c r="E245" s="363"/>
      <c r="F245" s="363"/>
      <c r="G245" s="364"/>
      <c r="H245" s="214"/>
      <c r="I245" s="357"/>
    </row>
    <row r="246" spans="1:10" s="14" customFormat="1" ht="9.75" customHeight="1" thickBot="1">
      <c r="A246" s="290"/>
      <c r="B246" s="200"/>
      <c r="C246" s="200"/>
      <c r="D246" s="200"/>
      <c r="E246" s="200"/>
      <c r="F246" s="200"/>
      <c r="G246" s="200"/>
      <c r="H246" s="194"/>
      <c r="I246" s="264"/>
    </row>
    <row r="247" spans="1:10">
      <c r="A247" s="275"/>
      <c r="B247" s="370" t="s">
        <v>494</v>
      </c>
      <c r="C247" s="370"/>
      <c r="D247" s="370"/>
      <c r="E247" s="370"/>
      <c r="F247" s="370"/>
      <c r="G247" s="370"/>
      <c r="H247" s="370"/>
      <c r="I247" s="135"/>
    </row>
    <row r="248" spans="1:10">
      <c r="A248" s="276">
        <v>1302499</v>
      </c>
      <c r="B248" s="12" t="s">
        <v>420</v>
      </c>
      <c r="C248" s="4"/>
      <c r="D248" s="4"/>
      <c r="E248" s="108">
        <v>55</v>
      </c>
      <c r="F248" s="53"/>
      <c r="G248" s="79"/>
      <c r="H248" s="79"/>
      <c r="I248" s="65" t="s">
        <v>122</v>
      </c>
    </row>
    <row r="249" spans="1:10" s="190" customFormat="1">
      <c r="A249" s="276"/>
      <c r="B249" s="12" t="s">
        <v>421</v>
      </c>
      <c r="C249" s="191"/>
      <c r="D249" s="191"/>
      <c r="E249" s="108">
        <v>27</v>
      </c>
      <c r="F249" s="53"/>
      <c r="G249" s="79"/>
      <c r="H249" s="79"/>
      <c r="I249" s="65"/>
      <c r="J249" s="193"/>
    </row>
    <row r="250" spans="1:10" ht="16.5" thickBot="1">
      <c r="A250" s="276"/>
      <c r="B250" s="361" t="s">
        <v>270</v>
      </c>
      <c r="C250" s="361"/>
      <c r="D250" s="361"/>
      <c r="E250" s="361"/>
      <c r="F250" s="361"/>
      <c r="G250" s="362"/>
      <c r="H250" s="219"/>
      <c r="I250" s="348"/>
    </row>
    <row r="251" spans="1:10" ht="16.5" thickBot="1">
      <c r="A251" s="277"/>
      <c r="B251" s="363" t="s">
        <v>24</v>
      </c>
      <c r="C251" s="363"/>
      <c r="D251" s="363"/>
      <c r="E251" s="363"/>
      <c r="F251" s="363"/>
      <c r="G251" s="364"/>
      <c r="H251" s="29"/>
      <c r="I251" s="148"/>
    </row>
    <row r="252" spans="1:10" s="14" customFormat="1" ht="9.75" customHeight="1" thickBot="1">
      <c r="A252" s="290"/>
      <c r="B252" s="200"/>
      <c r="C252" s="200"/>
      <c r="D252" s="200"/>
      <c r="E252" s="200"/>
      <c r="F252" s="200"/>
      <c r="G252" s="200"/>
      <c r="H252" s="194"/>
      <c r="I252" s="264"/>
    </row>
    <row r="253" spans="1:10">
      <c r="A253" s="275"/>
      <c r="B253" s="380" t="s">
        <v>495</v>
      </c>
      <c r="C253" s="380"/>
      <c r="D253" s="380"/>
      <c r="E253" s="380"/>
      <c r="F253" s="380"/>
      <c r="G253" s="380"/>
      <c r="H253" s="382"/>
      <c r="I253" s="135"/>
    </row>
    <row r="254" spans="1:10">
      <c r="A254" s="276"/>
      <c r="B254" s="42" t="s">
        <v>237</v>
      </c>
      <c r="C254" s="4"/>
      <c r="D254" s="4"/>
      <c r="E254" s="108">
        <v>200</v>
      </c>
      <c r="F254" s="53"/>
      <c r="G254" s="47"/>
      <c r="H254" s="48"/>
      <c r="I254" s="114"/>
    </row>
    <row r="255" spans="1:10" ht="16.5" thickBot="1">
      <c r="A255" s="276"/>
      <c r="B255" s="367" t="s">
        <v>271</v>
      </c>
      <c r="C255" s="367"/>
      <c r="D255" s="367"/>
      <c r="E255" s="367"/>
      <c r="F255" s="367"/>
      <c r="G255" s="394"/>
      <c r="H255" s="72"/>
      <c r="I255" s="67"/>
    </row>
    <row r="256" spans="1:10" ht="16.5" thickBot="1">
      <c r="A256" s="277"/>
      <c r="B256" s="360" t="s">
        <v>24</v>
      </c>
      <c r="C256" s="360"/>
      <c r="D256" s="360"/>
      <c r="E256" s="360"/>
      <c r="F256" s="360"/>
      <c r="G256" s="360"/>
      <c r="H256" s="61"/>
      <c r="I256" s="70"/>
    </row>
    <row r="257" spans="1:11" s="14" customFormat="1" ht="9.75" customHeight="1" thickBot="1">
      <c r="A257" s="290"/>
      <c r="B257" s="200"/>
      <c r="C257" s="200"/>
      <c r="D257" s="200"/>
      <c r="E257" s="200"/>
      <c r="F257" s="200"/>
      <c r="G257" s="200"/>
      <c r="H257" s="194"/>
      <c r="I257" s="264"/>
    </row>
    <row r="258" spans="1:11">
      <c r="A258" s="275"/>
      <c r="B258" s="380" t="s">
        <v>496</v>
      </c>
      <c r="C258" s="380"/>
      <c r="D258" s="380"/>
      <c r="E258" s="380"/>
      <c r="F258" s="380"/>
      <c r="G258" s="380"/>
      <c r="H258" s="382"/>
      <c r="I258" s="135"/>
    </row>
    <row r="259" spans="1:11">
      <c r="A259" s="276"/>
      <c r="B259" s="55" t="s">
        <v>236</v>
      </c>
      <c r="C259" s="31"/>
      <c r="D259" s="31"/>
      <c r="E259" s="108">
        <v>60</v>
      </c>
      <c r="F259" s="46"/>
      <c r="G259" s="47"/>
      <c r="H259" s="79"/>
      <c r="I259" s="65"/>
    </row>
    <row r="260" spans="1:11" ht="16.5" thickBot="1">
      <c r="A260" s="276"/>
      <c r="B260" s="367" t="s">
        <v>497</v>
      </c>
      <c r="C260" s="367"/>
      <c r="D260" s="367"/>
      <c r="E260" s="367"/>
      <c r="F260" s="367"/>
      <c r="G260" s="394"/>
      <c r="H260" s="72"/>
      <c r="I260" s="67"/>
    </row>
    <row r="261" spans="1:11" ht="16.5" thickBot="1">
      <c r="A261" s="277"/>
      <c r="B261" s="360" t="s">
        <v>24</v>
      </c>
      <c r="C261" s="360"/>
      <c r="D261" s="360"/>
      <c r="E261" s="360"/>
      <c r="F261" s="360"/>
      <c r="G261" s="360"/>
      <c r="H261" s="61"/>
      <c r="I261" s="70"/>
    </row>
    <row r="262" spans="1:11" ht="9" customHeight="1" thickBot="1"/>
    <row r="263" spans="1:11">
      <c r="A263" s="275"/>
      <c r="B263" s="371" t="s">
        <v>498</v>
      </c>
      <c r="C263" s="380"/>
      <c r="D263" s="380"/>
      <c r="E263" s="380"/>
      <c r="F263" s="380"/>
      <c r="G263" s="380"/>
      <c r="H263" s="380"/>
      <c r="I263" s="382"/>
    </row>
    <row r="264" spans="1:11">
      <c r="A264" s="331"/>
      <c r="B264" s="332" t="s">
        <v>427</v>
      </c>
      <c r="C264" s="191"/>
      <c r="D264" s="191"/>
      <c r="E264" s="231">
        <v>4</v>
      </c>
      <c r="F264" s="203"/>
      <c r="G264" s="204"/>
      <c r="H264" s="212"/>
      <c r="I264" s="220"/>
      <c r="K264" s="193"/>
    </row>
    <row r="265" spans="1:11">
      <c r="A265" s="331"/>
      <c r="B265" s="332" t="s">
        <v>422</v>
      </c>
      <c r="C265" s="191"/>
      <c r="D265" s="191"/>
      <c r="E265" s="231">
        <v>2</v>
      </c>
      <c r="F265" s="205"/>
      <c r="G265" s="204"/>
      <c r="H265" s="212"/>
      <c r="I265" s="220"/>
    </row>
    <row r="266" spans="1:11">
      <c r="A266" s="331"/>
      <c r="B266" s="332" t="s">
        <v>423</v>
      </c>
      <c r="C266" s="191"/>
      <c r="D266" s="191"/>
      <c r="E266" s="231">
        <v>2</v>
      </c>
      <c r="F266" s="205"/>
      <c r="G266" s="204"/>
      <c r="H266" s="212"/>
      <c r="I266" s="220"/>
    </row>
    <row r="267" spans="1:11">
      <c r="A267" s="331"/>
      <c r="B267" s="332" t="s">
        <v>424</v>
      </c>
      <c r="C267" s="191"/>
      <c r="D267" s="191"/>
      <c r="E267" s="231">
        <v>2</v>
      </c>
      <c r="F267" s="205"/>
      <c r="G267" s="204"/>
      <c r="H267" s="212"/>
      <c r="I267" s="220"/>
    </row>
    <row r="268" spans="1:11">
      <c r="A268" s="331"/>
      <c r="B268" s="332" t="s">
        <v>425</v>
      </c>
      <c r="C268" s="191"/>
      <c r="D268" s="191"/>
      <c r="E268" s="231">
        <v>2</v>
      </c>
      <c r="F268" s="205"/>
      <c r="G268" s="204"/>
      <c r="H268" s="212"/>
      <c r="I268" s="220"/>
    </row>
    <row r="269" spans="1:11" ht="16.5" thickBot="1">
      <c r="A269" s="331"/>
      <c r="B269" s="332" t="s">
        <v>426</v>
      </c>
      <c r="C269" s="191"/>
      <c r="D269" s="191"/>
      <c r="E269" s="231">
        <v>4</v>
      </c>
      <c r="F269" s="205"/>
      <c r="G269" s="204"/>
      <c r="H269" s="212"/>
      <c r="I269" s="220"/>
    </row>
    <row r="270" spans="1:11" ht="16.5" thickBot="1">
      <c r="A270" s="276"/>
      <c r="B270" s="367" t="s">
        <v>499</v>
      </c>
      <c r="C270" s="367"/>
      <c r="D270" s="367"/>
      <c r="E270" s="367"/>
      <c r="F270" s="367"/>
      <c r="G270" s="367"/>
      <c r="H270" s="201"/>
      <c r="I270" s="215"/>
    </row>
    <row r="271" spans="1:11" ht="16.5" thickBot="1">
      <c r="A271" s="277"/>
      <c r="B271" s="360" t="s">
        <v>24</v>
      </c>
      <c r="C271" s="360"/>
      <c r="D271" s="360"/>
      <c r="E271" s="360"/>
      <c r="F271" s="360"/>
      <c r="G271" s="360"/>
      <c r="H271" s="29"/>
      <c r="I271" s="217"/>
    </row>
  </sheetData>
  <mergeCells count="101">
    <mergeCell ref="B83:I83"/>
    <mergeCell ref="B89:G89"/>
    <mergeCell ref="B90:G90"/>
    <mergeCell ref="A1:I2"/>
    <mergeCell ref="B95:G95"/>
    <mergeCell ref="B94:G94"/>
    <mergeCell ref="B21:G21"/>
    <mergeCell ref="B22:G22"/>
    <mergeCell ref="B38:G38"/>
    <mergeCell ref="B39:G39"/>
    <mergeCell ref="B65:G65"/>
    <mergeCell ref="B66:G66"/>
    <mergeCell ref="B81:G81"/>
    <mergeCell ref="B80:G80"/>
    <mergeCell ref="B41:I41"/>
    <mergeCell ref="B68:I68"/>
    <mergeCell ref="B92:I92"/>
    <mergeCell ref="B144:H144"/>
    <mergeCell ref="B154:H154"/>
    <mergeCell ref="B152:G152"/>
    <mergeCell ref="B175:H175"/>
    <mergeCell ref="B177:G177"/>
    <mergeCell ref="B178:G178"/>
    <mergeCell ref="B161:G161"/>
    <mergeCell ref="B167:G167"/>
    <mergeCell ref="B168:G168"/>
    <mergeCell ref="B172:G172"/>
    <mergeCell ref="B164:H164"/>
    <mergeCell ref="B173:G173"/>
    <mergeCell ref="B100:G100"/>
    <mergeCell ref="B101:G101"/>
    <mergeCell ref="B103:H103"/>
    <mergeCell ref="B107:G107"/>
    <mergeCell ref="B230:G230"/>
    <mergeCell ref="B231:G231"/>
    <mergeCell ref="B220:G220"/>
    <mergeCell ref="B225:G225"/>
    <mergeCell ref="B226:G226"/>
    <mergeCell ref="B195:H195"/>
    <mergeCell ref="B197:G197"/>
    <mergeCell ref="B198:G198"/>
    <mergeCell ref="B216:H216"/>
    <mergeCell ref="B184:G184"/>
    <mergeCell ref="B180:H180"/>
    <mergeCell ref="B207:H207"/>
    <mergeCell ref="B156:G156"/>
    <mergeCell ref="B151:G151"/>
    <mergeCell ref="B118:H118"/>
    <mergeCell ref="B129:G129"/>
    <mergeCell ref="B115:G115"/>
    <mergeCell ref="B116:G116"/>
    <mergeCell ref="B134:G134"/>
    <mergeCell ref="B135:G135"/>
    <mergeCell ref="B97:I97"/>
    <mergeCell ref="B108:G108"/>
    <mergeCell ref="B111:H111"/>
    <mergeCell ref="B170:H170"/>
    <mergeCell ref="B157:G157"/>
    <mergeCell ref="B159:H159"/>
    <mergeCell ref="B214:G214"/>
    <mergeCell ref="B123:G123"/>
    <mergeCell ref="B141:G141"/>
    <mergeCell ref="B142:G142"/>
    <mergeCell ref="B137:H137"/>
    <mergeCell ref="B200:H200"/>
    <mergeCell ref="B204:G204"/>
    <mergeCell ref="B205:G205"/>
    <mergeCell ref="B213:G213"/>
    <mergeCell ref="B183:G183"/>
    <mergeCell ref="B162:G162"/>
    <mergeCell ref="B130:G130"/>
    <mergeCell ref="B132:H132"/>
    <mergeCell ref="B124:G124"/>
    <mergeCell ref="B126:H126"/>
    <mergeCell ref="B146:G146"/>
    <mergeCell ref="B147:G147"/>
    <mergeCell ref="B149:H149"/>
    <mergeCell ref="B263:I263"/>
    <mergeCell ref="B270:G270"/>
    <mergeCell ref="B271:G271"/>
    <mergeCell ref="B186:H186"/>
    <mergeCell ref="B192:G192"/>
    <mergeCell ref="B193:G193"/>
    <mergeCell ref="B237:G237"/>
    <mergeCell ref="B239:H239"/>
    <mergeCell ref="B242:G242"/>
    <mergeCell ref="B245:G245"/>
    <mergeCell ref="B247:H247"/>
    <mergeCell ref="B258:H258"/>
    <mergeCell ref="B260:G260"/>
    <mergeCell ref="B261:G261"/>
    <mergeCell ref="B253:H253"/>
    <mergeCell ref="B256:G256"/>
    <mergeCell ref="B250:G250"/>
    <mergeCell ref="B251:G251"/>
    <mergeCell ref="B236:G236"/>
    <mergeCell ref="B221:G221"/>
    <mergeCell ref="B255:G255"/>
    <mergeCell ref="B233:H233"/>
    <mergeCell ref="B223:H223"/>
    <mergeCell ref="B228:H228"/>
  </mergeCells>
  <printOptions horizontalCentered="1" verticalCentered="1"/>
  <pageMargins left="0.19685039370078741" right="0.19685039370078741" top="0.78740157480314965" bottom="0.19685039370078741" header="0.31496062992125984" footer="0.11811023622047245"/>
  <pageSetup paperSize="9" scale="70" fitToHeight="0" orientation="landscape" r:id="rId1"/>
  <headerFooter alignWithMargins="0">
    <oddHeader>&amp;C&amp;"Comic Sans MS,Gras"&amp;12CAHIER N° 7 : AUTRES FOURNITURES (Installation, hygiène, confort, prévention)
Tableau de réponses - Quantités prévisionnelles annuelles
&amp;9(indiquer les tarifs sur ce tableau de réponses sous peine de rejet de l'offre)</oddHeader>
    <oddFooter>&amp;RPage &amp;P/&amp;N</oddFooter>
  </headerFooter>
  <rowBreaks count="8" manualBreakCount="8">
    <brk id="23" min="1" max="8" man="1"/>
    <brk id="40" min="1" max="8" man="1"/>
    <brk id="67" min="1" max="8" man="1"/>
    <brk id="101" min="1" max="8" man="1"/>
    <brk id="136" min="1" max="8" man="1"/>
    <brk id="174" min="1" max="8" man="1"/>
    <brk id="206" min="1" max="8" man="1"/>
    <brk id="246" min="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view="pageBreakPreview" zoomScale="85" zoomScaleNormal="80" zoomScaleSheetLayoutView="85" workbookViewId="0">
      <pane ySplit="4" topLeftCell="A5" activePane="bottomLeft" state="frozen"/>
      <selection activeCell="E13" sqref="E13"/>
      <selection pane="bottomLeft" activeCell="B13" sqref="B13:H13"/>
    </sheetView>
  </sheetViews>
  <sheetFormatPr baseColWidth="10" defaultColWidth="11.625" defaultRowHeight="15"/>
  <cols>
    <col min="1" max="1" width="11.625" style="164"/>
    <col min="2" max="2" width="65.875" style="3" customWidth="1"/>
    <col min="3" max="3" width="15.875" style="3" customWidth="1"/>
    <col min="4" max="4" width="20.5" style="3" customWidth="1"/>
    <col min="5" max="5" width="11.25" style="3" customWidth="1"/>
    <col min="6" max="6" width="17.25" style="3" customWidth="1"/>
    <col min="7" max="7" width="15.375" style="3" customWidth="1"/>
    <col min="8" max="8" width="19.125" style="3" customWidth="1"/>
    <col min="9" max="9" width="15" style="3" customWidth="1"/>
    <col min="10" max="16384" width="11.625" style="3"/>
  </cols>
  <sheetData>
    <row r="1" spans="1:10" s="190" customFormat="1" ht="25.5" customHeight="1">
      <c r="A1" s="368" t="s">
        <v>359</v>
      </c>
      <c r="B1" s="369"/>
      <c r="C1" s="369"/>
      <c r="D1" s="369"/>
      <c r="E1" s="369"/>
      <c r="F1" s="369"/>
      <c r="G1" s="369"/>
      <c r="H1" s="369"/>
      <c r="I1" s="369"/>
    </row>
    <row r="2" spans="1:10" s="190" customFormat="1" ht="24" customHeight="1">
      <c r="A2" s="369"/>
      <c r="B2" s="369"/>
      <c r="C2" s="369"/>
      <c r="D2" s="369"/>
      <c r="E2" s="369"/>
      <c r="F2" s="369"/>
      <c r="G2" s="369"/>
      <c r="H2" s="369"/>
      <c r="I2" s="369"/>
    </row>
    <row r="3" spans="1:10" s="190" customFormat="1" ht="15" customHeight="1" thickBot="1">
      <c r="E3" s="195"/>
      <c r="F3" s="195"/>
      <c r="G3" s="195"/>
      <c r="H3" s="195"/>
      <c r="I3" s="195"/>
    </row>
    <row r="4" spans="1:10" s="14" customFormat="1" ht="72" customHeight="1" thickBot="1">
      <c r="A4" s="124" t="s">
        <v>294</v>
      </c>
      <c r="B4" s="234" t="s">
        <v>0</v>
      </c>
      <c r="C4" s="227" t="s">
        <v>45</v>
      </c>
      <c r="D4" s="227" t="s">
        <v>112</v>
      </c>
      <c r="E4" s="146" t="s">
        <v>281</v>
      </c>
      <c r="F4" s="228" t="s">
        <v>40</v>
      </c>
      <c r="G4" s="228" t="s">
        <v>22</v>
      </c>
      <c r="H4" s="229" t="s">
        <v>23</v>
      </c>
      <c r="I4" s="226" t="s">
        <v>120</v>
      </c>
    </row>
    <row r="5" spans="1:10" s="192" customFormat="1" ht="9.75" customHeight="1" thickBot="1">
      <c r="A5" s="317"/>
      <c r="B5" s="318"/>
      <c r="C5" s="319"/>
      <c r="D5" s="319"/>
      <c r="E5" s="319"/>
      <c r="F5" s="319"/>
      <c r="G5" s="319"/>
      <c r="H5" s="320"/>
      <c r="I5" s="321"/>
    </row>
    <row r="6" spans="1:10" s="7" customFormat="1" ht="16.899999999999999" customHeight="1">
      <c r="A6" s="184"/>
      <c r="B6" s="371" t="s">
        <v>500</v>
      </c>
      <c r="C6" s="380"/>
      <c r="D6" s="380"/>
      <c r="E6" s="380"/>
      <c r="F6" s="380"/>
      <c r="G6" s="380"/>
      <c r="H6" s="380"/>
      <c r="I6" s="135"/>
      <c r="J6" s="190"/>
    </row>
    <row r="7" spans="1:10" s="7" customFormat="1" ht="15.75">
      <c r="A7" s="308">
        <v>1322898</v>
      </c>
      <c r="B7" s="33" t="s">
        <v>57</v>
      </c>
      <c r="C7" s="33"/>
      <c r="D7" s="33"/>
      <c r="E7" s="231">
        <v>3000</v>
      </c>
      <c r="F7" s="205"/>
      <c r="G7" s="204"/>
      <c r="H7" s="212"/>
      <c r="J7" s="3"/>
    </row>
    <row r="8" spans="1:10" s="7" customFormat="1" ht="16.5" thickBot="1">
      <c r="A8" s="308">
        <v>1386906</v>
      </c>
      <c r="B8" s="33" t="s">
        <v>58</v>
      </c>
      <c r="C8" s="33"/>
      <c r="D8" s="33"/>
      <c r="E8" s="231">
        <v>370</v>
      </c>
      <c r="F8" s="205"/>
      <c r="G8" s="204"/>
      <c r="H8" s="166"/>
      <c r="I8" s="220">
        <v>5</v>
      </c>
      <c r="J8" s="3"/>
    </row>
    <row r="9" spans="1:10" ht="17.45" customHeight="1" thickBot="1">
      <c r="A9" s="126"/>
      <c r="B9" s="367" t="s">
        <v>501</v>
      </c>
      <c r="C9" s="367"/>
      <c r="D9" s="367"/>
      <c r="E9" s="367"/>
      <c r="F9" s="367"/>
      <c r="G9" s="367"/>
      <c r="H9" s="213"/>
      <c r="I9" s="215"/>
    </row>
    <row r="10" spans="1:10" ht="17.45" customHeight="1" thickBot="1">
      <c r="A10" s="308"/>
      <c r="B10" s="33" t="s">
        <v>568</v>
      </c>
      <c r="C10" s="56"/>
      <c r="D10" s="56"/>
      <c r="E10" s="231">
        <v>200</v>
      </c>
      <c r="F10" s="203"/>
      <c r="G10" s="204"/>
      <c r="H10" s="173"/>
      <c r="I10" s="220"/>
    </row>
    <row r="11" spans="1:10" s="5" customFormat="1" ht="19.5" customHeight="1" thickBot="1">
      <c r="A11" s="182"/>
      <c r="B11" s="360" t="s">
        <v>24</v>
      </c>
      <c r="C11" s="360"/>
      <c r="D11" s="360"/>
      <c r="E11" s="360"/>
      <c r="F11" s="360"/>
      <c r="G11" s="360"/>
      <c r="H11" s="214"/>
      <c r="I11" s="220">
        <v>10</v>
      </c>
    </row>
    <row r="12" spans="1:10" s="192" customFormat="1" ht="11.25" customHeight="1" thickBot="1">
      <c r="A12" s="312"/>
      <c r="B12" s="200"/>
      <c r="C12" s="200"/>
      <c r="D12" s="200"/>
      <c r="E12" s="200"/>
      <c r="F12" s="200"/>
      <c r="G12" s="200"/>
      <c r="H12" s="194"/>
      <c r="I12" s="264"/>
    </row>
    <row r="13" spans="1:10" s="7" customFormat="1" ht="16.899999999999999" customHeight="1">
      <c r="A13" s="184"/>
      <c r="B13" s="380" t="s">
        <v>502</v>
      </c>
      <c r="C13" s="380"/>
      <c r="D13" s="380"/>
      <c r="E13" s="380"/>
      <c r="F13" s="380"/>
      <c r="G13" s="380"/>
      <c r="H13" s="380"/>
      <c r="I13" s="135"/>
      <c r="J13" s="3"/>
    </row>
    <row r="14" spans="1:10" s="7" customFormat="1" ht="16.5" thickBot="1">
      <c r="A14" s="126">
        <v>1383552</v>
      </c>
      <c r="B14" s="33" t="s">
        <v>292</v>
      </c>
      <c r="C14" s="33"/>
      <c r="D14" s="33"/>
      <c r="E14" s="231">
        <v>1420</v>
      </c>
      <c r="F14" s="205"/>
      <c r="G14" s="204"/>
      <c r="H14" s="212"/>
      <c r="I14" s="220">
        <v>2</v>
      </c>
      <c r="J14" s="3"/>
    </row>
    <row r="15" spans="1:10" s="7" customFormat="1" ht="16.5" thickBot="1">
      <c r="A15" s="309"/>
      <c r="B15" s="367" t="s">
        <v>503</v>
      </c>
      <c r="C15" s="367"/>
      <c r="D15" s="367"/>
      <c r="E15" s="367"/>
      <c r="F15" s="367"/>
      <c r="G15" s="367"/>
      <c r="H15" s="213"/>
      <c r="I15" s="215"/>
      <c r="J15" s="3"/>
    </row>
    <row r="16" spans="1:10" s="7" customFormat="1" ht="16.5" thickBot="1">
      <c r="A16" s="310"/>
      <c r="B16" s="360" t="s">
        <v>24</v>
      </c>
      <c r="C16" s="360"/>
      <c r="D16" s="360"/>
      <c r="E16" s="360"/>
      <c r="F16" s="360"/>
      <c r="G16" s="360"/>
      <c r="H16" s="214"/>
      <c r="I16" s="217"/>
      <c r="J16" s="3"/>
    </row>
    <row r="17" spans="1:10" s="192" customFormat="1" ht="11.25" customHeight="1" thickBot="1">
      <c r="A17" s="312"/>
      <c r="B17" s="200"/>
      <c r="C17" s="200"/>
      <c r="D17" s="200"/>
      <c r="E17" s="200"/>
      <c r="F17" s="200"/>
      <c r="G17" s="200"/>
      <c r="H17" s="194"/>
      <c r="I17" s="264"/>
    </row>
    <row r="18" spans="1:10" ht="20.100000000000001" customHeight="1">
      <c r="A18" s="179"/>
      <c r="B18" s="380" t="s">
        <v>504</v>
      </c>
      <c r="C18" s="380"/>
      <c r="D18" s="380"/>
      <c r="E18" s="380"/>
      <c r="F18" s="380"/>
      <c r="G18" s="380"/>
      <c r="H18" s="380"/>
      <c r="I18" s="135"/>
    </row>
    <row r="19" spans="1:10" ht="20.100000000000001" customHeight="1" thickBot="1">
      <c r="A19" s="126"/>
      <c r="B19" s="311" t="s">
        <v>247</v>
      </c>
      <c r="C19" s="33"/>
      <c r="D19" s="33"/>
      <c r="E19" s="103">
        <v>10</v>
      </c>
      <c r="F19" s="46"/>
      <c r="G19" s="47"/>
      <c r="H19" s="79"/>
      <c r="I19" s="81">
        <v>1</v>
      </c>
    </row>
    <row r="20" spans="1:10" s="7" customFormat="1" ht="20.100000000000001" customHeight="1" thickBot="1">
      <c r="A20" s="309"/>
      <c r="B20" s="367" t="s">
        <v>505</v>
      </c>
      <c r="C20" s="367"/>
      <c r="D20" s="367"/>
      <c r="E20" s="367"/>
      <c r="F20" s="367"/>
      <c r="G20" s="367"/>
      <c r="H20" s="213"/>
      <c r="I20" s="215"/>
      <c r="J20" s="3"/>
    </row>
    <row r="21" spans="1:10" s="7" customFormat="1" ht="20.100000000000001" customHeight="1" thickBot="1">
      <c r="A21" s="310"/>
      <c r="B21" s="360" t="s">
        <v>24</v>
      </c>
      <c r="C21" s="360"/>
      <c r="D21" s="360"/>
      <c r="E21" s="360"/>
      <c r="F21" s="360"/>
      <c r="G21" s="360"/>
      <c r="H21" s="214"/>
      <c r="I21" s="217"/>
      <c r="J21" s="3"/>
    </row>
    <row r="22" spans="1:10" s="192" customFormat="1" ht="11.25" customHeight="1" thickBot="1">
      <c r="A22" s="312"/>
      <c r="B22" s="200"/>
      <c r="C22" s="200"/>
      <c r="D22" s="200"/>
      <c r="E22" s="200"/>
      <c r="F22" s="200"/>
      <c r="G22" s="200"/>
      <c r="H22" s="194"/>
      <c r="I22" s="264"/>
    </row>
    <row r="23" spans="1:10" s="7" customFormat="1" ht="16.899999999999999" customHeight="1">
      <c r="A23" s="184"/>
      <c r="B23" s="380" t="s">
        <v>506</v>
      </c>
      <c r="C23" s="380"/>
      <c r="D23" s="380"/>
      <c r="E23" s="380"/>
      <c r="F23" s="380"/>
      <c r="G23" s="380"/>
      <c r="H23" s="380"/>
      <c r="I23" s="135"/>
      <c r="J23" s="3"/>
    </row>
    <row r="24" spans="1:10" s="7" customFormat="1" ht="41.25" customHeight="1" thickBot="1">
      <c r="A24" s="156">
        <v>1239720</v>
      </c>
      <c r="B24" s="155" t="s">
        <v>248</v>
      </c>
      <c r="C24" s="33"/>
      <c r="D24" s="33"/>
      <c r="E24" s="103">
        <v>30</v>
      </c>
      <c r="F24" s="46"/>
      <c r="G24" s="47"/>
      <c r="H24" s="79"/>
      <c r="I24" s="81">
        <v>1</v>
      </c>
      <c r="J24" s="3"/>
    </row>
    <row r="25" spans="1:10" ht="17.45" customHeight="1" thickBot="1">
      <c r="A25" s="126"/>
      <c r="B25" s="367" t="s">
        <v>507</v>
      </c>
      <c r="C25" s="367"/>
      <c r="D25" s="367"/>
      <c r="E25" s="367"/>
      <c r="F25" s="367"/>
      <c r="G25" s="367"/>
      <c r="H25" s="60"/>
      <c r="I25" s="67"/>
    </row>
    <row r="26" spans="1:10" ht="17.45" customHeight="1" thickBot="1">
      <c r="A26" s="180"/>
      <c r="B26" s="360" t="s">
        <v>24</v>
      </c>
      <c r="C26" s="360"/>
      <c r="D26" s="360"/>
      <c r="E26" s="360"/>
      <c r="F26" s="360"/>
      <c r="G26" s="360"/>
      <c r="H26" s="61"/>
      <c r="I26" s="70"/>
    </row>
    <row r="27" spans="1:10" s="192" customFormat="1" ht="11.25" customHeight="1" thickBot="1">
      <c r="A27" s="312"/>
      <c r="B27" s="200"/>
      <c r="C27" s="200"/>
      <c r="D27" s="200"/>
      <c r="E27" s="200"/>
      <c r="F27" s="200"/>
      <c r="G27" s="200"/>
      <c r="H27" s="194"/>
      <c r="I27" s="264"/>
    </row>
    <row r="28" spans="1:10" ht="17.45" customHeight="1">
      <c r="A28" s="179"/>
      <c r="B28" s="380" t="s">
        <v>508</v>
      </c>
      <c r="C28" s="380"/>
      <c r="D28" s="380"/>
      <c r="E28" s="380"/>
      <c r="F28" s="380"/>
      <c r="G28" s="380"/>
      <c r="H28" s="380"/>
      <c r="I28" s="135"/>
    </row>
    <row r="29" spans="1:10" ht="17.45" customHeight="1">
      <c r="A29" s="126">
        <v>1404691</v>
      </c>
      <c r="B29" s="157" t="s">
        <v>249</v>
      </c>
      <c r="C29" s="56"/>
      <c r="D29" s="56"/>
      <c r="E29" s="102">
        <v>3</v>
      </c>
      <c r="F29" s="53"/>
      <c r="G29" s="47"/>
      <c r="H29" s="79"/>
      <c r="I29" s="81"/>
    </row>
    <row r="30" spans="1:10" ht="17.45" customHeight="1" thickBot="1">
      <c r="A30" s="126">
        <v>1404700</v>
      </c>
      <c r="B30" s="157" t="s">
        <v>250</v>
      </c>
      <c r="C30" s="56"/>
      <c r="D30" s="56"/>
      <c r="E30" s="102">
        <v>3</v>
      </c>
      <c r="F30" s="53"/>
      <c r="G30" s="47"/>
      <c r="H30" s="352"/>
      <c r="I30" s="81"/>
    </row>
    <row r="31" spans="1:10" ht="17.45" customHeight="1" thickBot="1">
      <c r="A31" s="126"/>
      <c r="B31" s="367" t="s">
        <v>272</v>
      </c>
      <c r="C31" s="367"/>
      <c r="D31" s="367"/>
      <c r="E31" s="367"/>
      <c r="F31" s="367"/>
      <c r="G31" s="367"/>
      <c r="H31" s="213"/>
      <c r="I31" s="215"/>
    </row>
    <row r="32" spans="1:10" ht="17.45" customHeight="1" thickBot="1">
      <c r="A32" s="180"/>
      <c r="B32" s="360" t="s">
        <v>24</v>
      </c>
      <c r="C32" s="360"/>
      <c r="D32" s="360"/>
      <c r="E32" s="360"/>
      <c r="F32" s="360"/>
      <c r="G32" s="360"/>
      <c r="H32" s="61"/>
      <c r="I32" s="217"/>
    </row>
    <row r="33" spans="1:13" s="192" customFormat="1" ht="11.25" customHeight="1" thickBot="1">
      <c r="A33" s="312"/>
      <c r="B33" s="200"/>
      <c r="C33" s="200"/>
      <c r="D33" s="200"/>
      <c r="E33" s="200"/>
      <c r="F33" s="200"/>
      <c r="G33" s="200"/>
      <c r="H33" s="194"/>
      <c r="I33" s="264"/>
    </row>
    <row r="34" spans="1:13" ht="15.75">
      <c r="A34" s="179"/>
      <c r="B34" s="380" t="s">
        <v>509</v>
      </c>
      <c r="C34" s="380"/>
      <c r="D34" s="380"/>
      <c r="E34" s="380"/>
      <c r="F34" s="380"/>
      <c r="G34" s="380"/>
      <c r="H34" s="380"/>
      <c r="I34" s="135"/>
    </row>
    <row r="35" spans="1:13" ht="30">
      <c r="A35" s="142">
        <v>1292275</v>
      </c>
      <c r="B35" s="211" t="s">
        <v>69</v>
      </c>
      <c r="C35" s="31"/>
      <c r="D35" s="31"/>
      <c r="E35" s="103">
        <v>10000</v>
      </c>
      <c r="F35" s="46"/>
      <c r="G35" s="47"/>
      <c r="H35" s="79"/>
      <c r="I35" s="65">
        <v>20</v>
      </c>
    </row>
    <row r="36" spans="1:13" ht="30.75" thickBot="1">
      <c r="A36" s="126"/>
      <c r="B36" s="211" t="s">
        <v>109</v>
      </c>
      <c r="C36" s="191"/>
      <c r="D36" s="191"/>
      <c r="E36" s="108">
        <v>105</v>
      </c>
      <c r="F36" s="53"/>
      <c r="G36" s="47"/>
      <c r="H36" s="79"/>
      <c r="I36" s="65">
        <v>1</v>
      </c>
    </row>
    <row r="37" spans="1:13" ht="16.5" thickBot="1">
      <c r="A37" s="126"/>
      <c r="B37" s="366" t="s">
        <v>273</v>
      </c>
      <c r="C37" s="366"/>
      <c r="D37" s="366"/>
      <c r="E37" s="366"/>
      <c r="F37" s="366"/>
      <c r="G37" s="381"/>
      <c r="H37" s="214"/>
      <c r="I37" s="215"/>
      <c r="M37" s="193"/>
    </row>
    <row r="38" spans="1:13" ht="16.5" thickBot="1">
      <c r="A38" s="180"/>
      <c r="B38" s="360" t="s">
        <v>24</v>
      </c>
      <c r="C38" s="360"/>
      <c r="D38" s="360"/>
      <c r="E38" s="360"/>
      <c r="F38" s="360"/>
      <c r="G38" s="360"/>
      <c r="H38" s="214"/>
      <c r="I38" s="217"/>
    </row>
    <row r="39" spans="1:13" s="192" customFormat="1" ht="11.25" customHeight="1" thickBot="1">
      <c r="A39" s="312"/>
      <c r="B39" s="200"/>
      <c r="C39" s="200"/>
      <c r="D39" s="200"/>
      <c r="E39" s="200"/>
      <c r="F39" s="200"/>
      <c r="G39" s="200"/>
      <c r="H39" s="194"/>
      <c r="I39" s="264"/>
    </row>
    <row r="40" spans="1:13" ht="15.75">
      <c r="A40" s="179"/>
      <c r="B40" s="371" t="s">
        <v>510</v>
      </c>
      <c r="C40" s="380"/>
      <c r="D40" s="380"/>
      <c r="E40" s="380"/>
      <c r="F40" s="380"/>
      <c r="G40" s="380"/>
      <c r="H40" s="380"/>
      <c r="I40" s="135"/>
    </row>
    <row r="41" spans="1:13" ht="16.5" thickBot="1">
      <c r="A41" s="126"/>
      <c r="B41" s="6" t="s">
        <v>569</v>
      </c>
      <c r="C41" s="31"/>
      <c r="D41" s="31"/>
      <c r="E41" s="108">
        <v>50</v>
      </c>
      <c r="F41" s="46"/>
      <c r="G41" s="47"/>
      <c r="H41" s="79"/>
      <c r="I41" s="65">
        <v>10</v>
      </c>
    </row>
    <row r="42" spans="1:13" ht="16.5" thickBot="1">
      <c r="A42" s="126"/>
      <c r="B42" s="366" t="s">
        <v>274</v>
      </c>
      <c r="C42" s="366"/>
      <c r="D42" s="366"/>
      <c r="E42" s="366"/>
      <c r="F42" s="366"/>
      <c r="G42" s="381"/>
      <c r="H42" s="61"/>
      <c r="I42" s="67"/>
    </row>
    <row r="43" spans="1:13" ht="16.5" thickBot="1">
      <c r="A43" s="180"/>
      <c r="B43" s="360" t="s">
        <v>24</v>
      </c>
      <c r="C43" s="360"/>
      <c r="D43" s="360"/>
      <c r="E43" s="360"/>
      <c r="F43" s="360"/>
      <c r="G43" s="360"/>
      <c r="H43" s="61"/>
      <c r="I43" s="70"/>
    </row>
    <row r="44" spans="1:13" s="192" customFormat="1" ht="11.25" customHeight="1" thickBot="1">
      <c r="A44" s="312"/>
      <c r="B44" s="200"/>
      <c r="C44" s="200"/>
      <c r="D44" s="200"/>
      <c r="E44" s="200"/>
      <c r="F44" s="200"/>
      <c r="G44" s="200"/>
      <c r="H44" s="194"/>
      <c r="I44" s="264"/>
    </row>
    <row r="45" spans="1:13" ht="15.75">
      <c r="A45" s="179"/>
      <c r="B45" s="380" t="s">
        <v>541</v>
      </c>
      <c r="C45" s="380"/>
      <c r="D45" s="380"/>
      <c r="E45" s="380"/>
      <c r="F45" s="380"/>
      <c r="G45" s="380"/>
      <c r="H45" s="380"/>
      <c r="I45" s="135"/>
    </row>
    <row r="46" spans="1:13" ht="16.5" thickBot="1">
      <c r="A46" s="142">
        <v>1230877</v>
      </c>
      <c r="B46" s="193" t="s">
        <v>238</v>
      </c>
      <c r="C46" s="31"/>
      <c r="D46" s="31"/>
      <c r="E46" s="108">
        <v>90</v>
      </c>
      <c r="F46" s="46"/>
      <c r="G46" s="47"/>
      <c r="H46" s="79"/>
      <c r="I46" s="65">
        <v>1</v>
      </c>
    </row>
    <row r="47" spans="1:13" ht="16.5" thickBot="1">
      <c r="A47" s="126"/>
      <c r="B47" s="366" t="s">
        <v>275</v>
      </c>
      <c r="C47" s="366"/>
      <c r="D47" s="366"/>
      <c r="E47" s="366"/>
      <c r="F47" s="366"/>
      <c r="G47" s="381"/>
      <c r="H47" s="214"/>
      <c r="I47" s="215"/>
    </row>
    <row r="48" spans="1:13" ht="16.5" thickBot="1">
      <c r="A48" s="180"/>
      <c r="B48" s="360" t="s">
        <v>24</v>
      </c>
      <c r="C48" s="360"/>
      <c r="D48" s="360"/>
      <c r="E48" s="360"/>
      <c r="F48" s="360"/>
      <c r="G48" s="360"/>
      <c r="H48" s="214"/>
      <c r="I48" s="217"/>
    </row>
    <row r="49" spans="1:9" s="192" customFormat="1" ht="11.25" customHeight="1" thickBot="1">
      <c r="A49" s="312"/>
      <c r="B49" s="200"/>
      <c r="C49" s="200"/>
      <c r="D49" s="200"/>
      <c r="E49" s="200"/>
      <c r="F49" s="200"/>
      <c r="G49" s="200"/>
      <c r="H49" s="194"/>
      <c r="I49" s="264"/>
    </row>
    <row r="50" spans="1:9" ht="15.75">
      <c r="A50" s="179"/>
      <c r="B50" s="371" t="s">
        <v>518</v>
      </c>
      <c r="C50" s="380"/>
      <c r="D50" s="380"/>
      <c r="E50" s="380"/>
      <c r="F50" s="380"/>
      <c r="G50" s="380"/>
      <c r="H50" s="380"/>
      <c r="I50" s="382"/>
    </row>
    <row r="51" spans="1:9" ht="15.75">
      <c r="A51" s="142">
        <v>1239849</v>
      </c>
      <c r="B51" s="191" t="s">
        <v>352</v>
      </c>
      <c r="C51" s="191"/>
      <c r="D51" s="191"/>
      <c r="E51" s="108">
        <v>680</v>
      </c>
      <c r="F51" s="53"/>
      <c r="G51" s="47"/>
      <c r="H51" s="79"/>
      <c r="I51" s="65">
        <v>1</v>
      </c>
    </row>
    <row r="52" spans="1:9" s="190" customFormat="1" ht="15.75">
      <c r="A52" s="142">
        <v>1386846</v>
      </c>
      <c r="B52" s="191" t="s">
        <v>353</v>
      </c>
      <c r="C52" s="191"/>
      <c r="D52" s="191"/>
      <c r="E52" s="108">
        <v>50</v>
      </c>
      <c r="F52" s="53"/>
      <c r="G52" s="47"/>
      <c r="H52" s="79"/>
      <c r="I52" s="65"/>
    </row>
    <row r="53" spans="1:9" s="190" customFormat="1" ht="15.75">
      <c r="A53" s="142">
        <v>1388242</v>
      </c>
      <c r="B53" s="191" t="s">
        <v>354</v>
      </c>
      <c r="C53" s="191"/>
      <c r="D53" s="191"/>
      <c r="E53" s="108">
        <v>215</v>
      </c>
      <c r="F53" s="53"/>
      <c r="G53" s="47"/>
      <c r="H53" s="79"/>
      <c r="I53" s="65"/>
    </row>
    <row r="54" spans="1:9" ht="16.5" thickBot="1">
      <c r="A54" s="241"/>
      <c r="B54" s="367" t="s">
        <v>276</v>
      </c>
      <c r="C54" s="367"/>
      <c r="D54" s="367"/>
      <c r="E54" s="367"/>
      <c r="F54" s="367"/>
      <c r="G54" s="394"/>
      <c r="H54" s="219"/>
      <c r="I54" s="215"/>
    </row>
    <row r="55" spans="1:9" ht="16.5" thickBot="1">
      <c r="A55" s="180"/>
      <c r="B55" s="360" t="s">
        <v>24</v>
      </c>
      <c r="C55" s="360"/>
      <c r="D55" s="360"/>
      <c r="E55" s="360"/>
      <c r="F55" s="360"/>
      <c r="G55" s="360"/>
      <c r="H55" s="214"/>
      <c r="I55" s="217"/>
    </row>
    <row r="56" spans="1:9" s="192" customFormat="1" ht="11.25" customHeight="1">
      <c r="A56" s="312"/>
      <c r="B56" s="200"/>
      <c r="C56" s="200"/>
      <c r="D56" s="200"/>
      <c r="E56" s="200"/>
      <c r="F56" s="200"/>
      <c r="G56" s="200"/>
      <c r="H56" s="194"/>
      <c r="I56" s="264"/>
    </row>
  </sheetData>
  <mergeCells count="28">
    <mergeCell ref="A1:I2"/>
    <mergeCell ref="B55:G55"/>
    <mergeCell ref="B40:H40"/>
    <mergeCell ref="B42:G42"/>
    <mergeCell ref="B43:G43"/>
    <mergeCell ref="B48:G48"/>
    <mergeCell ref="B54:G54"/>
    <mergeCell ref="B50:I50"/>
    <mergeCell ref="B34:H34"/>
    <mergeCell ref="B37:G37"/>
    <mergeCell ref="B38:G38"/>
    <mergeCell ref="B45:H45"/>
    <mergeCell ref="B47:G47"/>
    <mergeCell ref="B28:H28"/>
    <mergeCell ref="B31:G31"/>
    <mergeCell ref="B32:G32"/>
    <mergeCell ref="B26:G26"/>
    <mergeCell ref="B6:H6"/>
    <mergeCell ref="B9:G9"/>
    <mergeCell ref="B11:G11"/>
    <mergeCell ref="B13:H13"/>
    <mergeCell ref="B25:G25"/>
    <mergeCell ref="B16:G16"/>
    <mergeCell ref="B15:G15"/>
    <mergeCell ref="B23:H23"/>
    <mergeCell ref="B18:H18"/>
    <mergeCell ref="B20:G20"/>
    <mergeCell ref="B21:G21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 alignWithMargins="0">
    <oddHeader>&amp;C&amp;"Comic Sans MS,Gras"&amp;12CAHIER N°8 : ACCESSOIRES ET CONSOMMABLES POUR ENDOSCOPIES
Quantités prévisionnelles annuelles
&amp;9(indiquer les tarifs sur ce tableau de réponses sous peine de rejet de l'offre)</oddHeader>
    <oddFooter>&amp;RPage &amp;P/&amp;N</oddFooter>
  </headerFooter>
  <rowBreaks count="2" manualBreakCount="2">
    <brk id="27" min="1" max="8" man="1"/>
    <brk id="55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21</vt:i4>
      </vt:variant>
    </vt:vector>
  </HeadingPairs>
  <TitlesOfParts>
    <vt:vector size="31" baseType="lpstr">
      <vt:lpstr>Sommaire</vt:lpstr>
      <vt:lpstr>cahier 1</vt:lpstr>
      <vt:lpstr>cahier 2</vt:lpstr>
      <vt:lpstr>cahier 3</vt:lpstr>
      <vt:lpstr>cahier 4</vt:lpstr>
      <vt:lpstr>cahier 5</vt:lpstr>
      <vt:lpstr> cahier 6</vt:lpstr>
      <vt:lpstr> cahier 7</vt:lpstr>
      <vt:lpstr>cahier 8</vt:lpstr>
      <vt:lpstr>cahier 9</vt:lpstr>
      <vt:lpstr>'cahier 5'!_Toc200446967</vt:lpstr>
      <vt:lpstr>' cahier 7'!_Toc200446993</vt:lpstr>
      <vt:lpstr>' cahier 6'!Impression_des_titres</vt:lpstr>
      <vt:lpstr>' cahier 7'!Impression_des_titres</vt:lpstr>
      <vt:lpstr>'cahier 1'!Impression_des_titres</vt:lpstr>
      <vt:lpstr>'cahier 2'!Impression_des_titres</vt:lpstr>
      <vt:lpstr>'cahier 3'!Impression_des_titres</vt:lpstr>
      <vt:lpstr>'cahier 4'!Impression_des_titres</vt:lpstr>
      <vt:lpstr>'cahier 5'!Impression_des_titres</vt:lpstr>
      <vt:lpstr>'cahier 8'!Impression_des_titres</vt:lpstr>
      <vt:lpstr>'cahier 9'!Impression_des_titres</vt:lpstr>
      <vt:lpstr>'cahier 5'!OLE_LINK6</vt:lpstr>
      <vt:lpstr>' cahier 6'!Zone_d_impression</vt:lpstr>
      <vt:lpstr>' cahier 7'!Zone_d_impression</vt:lpstr>
      <vt:lpstr>'cahier 1'!Zone_d_impression</vt:lpstr>
      <vt:lpstr>'cahier 2'!Zone_d_impression</vt:lpstr>
      <vt:lpstr>'cahier 3'!Zone_d_impression</vt:lpstr>
      <vt:lpstr>'cahier 4'!Zone_d_impression</vt:lpstr>
      <vt:lpstr>'cahier 5'!Zone_d_impression</vt:lpstr>
      <vt:lpstr>'cahier 8'!Zone_d_impression</vt:lpstr>
      <vt:lpstr>'cahier 9'!Zone_d_impression</vt:lpstr>
    </vt:vector>
  </TitlesOfParts>
  <Company>DSIO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</dc:creator>
  <cp:lastModifiedBy>GILARD Nathalie</cp:lastModifiedBy>
  <cp:lastPrinted>2025-07-30T09:54:54Z</cp:lastPrinted>
  <dcterms:created xsi:type="dcterms:W3CDTF">2004-10-14T11:48:49Z</dcterms:created>
  <dcterms:modified xsi:type="dcterms:W3CDTF">2025-07-30T09:55:12Z</dcterms:modified>
</cp:coreProperties>
</file>